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O40" i="1" l="1"/>
</calcChain>
</file>

<file path=xl/comments1.xml><?xml version="1.0" encoding="utf-8"?>
<comments xmlns="http://schemas.openxmlformats.org/spreadsheetml/2006/main">
  <authors>
    <author>Autor</author>
  </authors>
  <commentList>
    <comment ref="K126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<sst xmlns="http://schemas.openxmlformats.org/spreadsheetml/2006/main" count="379" uniqueCount="195">
  <si>
    <t>Príjmová časť</t>
  </si>
  <si>
    <t>Zdroj</t>
  </si>
  <si>
    <t>Položka</t>
  </si>
  <si>
    <t>Názov položky</t>
  </si>
  <si>
    <t>Skutočnosť 2017</t>
  </si>
  <si>
    <t>Skutočnosť 2018</t>
  </si>
  <si>
    <t>Schválený    2019</t>
  </si>
  <si>
    <t>Čerpanie 2019</t>
  </si>
  <si>
    <t>Návrh ropz. 2020</t>
  </si>
  <si>
    <t>Návrh rozp 2021</t>
  </si>
  <si>
    <t>Návrh rozp.2022</t>
  </si>
  <si>
    <t>41</t>
  </si>
  <si>
    <t>Podielové dane</t>
  </si>
  <si>
    <t>Dane z pozemkov</t>
  </si>
  <si>
    <t>Dane zo stavieb</t>
  </si>
  <si>
    <t>Daň za psa</t>
  </si>
  <si>
    <t>Poplatok za KO</t>
  </si>
  <si>
    <t>Z prenajatých pozemkov</t>
  </si>
  <si>
    <t>Ostatné poplatky</t>
  </si>
  <si>
    <t>Iné príjmy zo služieb obcou</t>
  </si>
  <si>
    <t>Za predaj výrobkov, tovarov a služieb</t>
  </si>
  <si>
    <t>Za predaj výrobkov, tovarov -predajňa</t>
  </si>
  <si>
    <t>111</t>
  </si>
  <si>
    <t>Zo štátneho rozpočtu</t>
  </si>
  <si>
    <t>Od ostatných subjektov VS</t>
  </si>
  <si>
    <t>71</t>
  </si>
  <si>
    <t>Od zahran. subjektu iného ako medzin</t>
  </si>
  <si>
    <t>11P3</t>
  </si>
  <si>
    <t>131B</t>
  </si>
  <si>
    <t>Zostatok prostriedkov z predch.rokov</t>
  </si>
  <si>
    <t>Z vratiek</t>
  </si>
  <si>
    <t>52</t>
  </si>
  <si>
    <t>Dlhodobé</t>
  </si>
  <si>
    <t>43</t>
  </si>
  <si>
    <t>Z predaja pozemkov</t>
  </si>
  <si>
    <t>11 K2</t>
  </si>
  <si>
    <t>Zo ŠR okrem transferu</t>
  </si>
  <si>
    <t>11 K1</t>
  </si>
  <si>
    <t>Od medzinárodnej organizácie</t>
  </si>
  <si>
    <t>453</t>
  </si>
  <si>
    <t>514001</t>
  </si>
  <si>
    <t>Krátkodobé-komun.infraštruktúra</t>
  </si>
  <si>
    <t>Úroky z bankových účtov</t>
  </si>
  <si>
    <t xml:space="preserve">Iné </t>
  </si>
  <si>
    <t>11H</t>
  </si>
  <si>
    <t>Dotácie VÚC</t>
  </si>
  <si>
    <t>11T1</t>
  </si>
  <si>
    <t>Zo štátneho rozpočtu okrem transferu</t>
  </si>
  <si>
    <t>11T2</t>
  </si>
  <si>
    <t>131H</t>
  </si>
  <si>
    <t>1AC1</t>
  </si>
  <si>
    <t>1AC2</t>
  </si>
  <si>
    <t>Z rezervneho fondu obce</t>
  </si>
  <si>
    <t>Prostriedky z predchádzajúcích rokov</t>
  </si>
  <si>
    <t>72h</t>
  </si>
  <si>
    <t>10.4.0</t>
  </si>
  <si>
    <t>Zo štátného hozpočtu UPSVaR - dávka</t>
  </si>
  <si>
    <t>Spolu</t>
  </si>
  <si>
    <t>Schválený rozpočet   2019</t>
  </si>
  <si>
    <t>611</t>
  </si>
  <si>
    <t>Tarifný plat, osobný plat, funkčný plat</t>
  </si>
  <si>
    <t>621</t>
  </si>
  <si>
    <t>Poistné do Všeobecnej ZP</t>
  </si>
  <si>
    <t>623</t>
  </si>
  <si>
    <t>Poistné do ostatných ZP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</si>
  <si>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</si>
  <si>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</si>
  <si>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</si>
  <si>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</si>
  <si>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</si>
  <si>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</si>
  <si>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</si>
  <si>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</si>
  <si>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</si>
  <si>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</si>
  <si>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625006</t>
  </si>
  <si>
    <t>Na garančné poistenie</t>
  </si>
  <si>
    <t>625007</t>
  </si>
  <si>
    <t>Na poistenie do rezervného fondu</t>
  </si>
  <si>
    <t>631001</t>
  </si>
  <si>
    <t>Tuzemské cestovné náhrady</t>
  </si>
  <si>
    <t>632001</t>
  </si>
  <si>
    <t>Energie obec - stavby</t>
  </si>
  <si>
    <t>0.6.4.0</t>
  </si>
  <si>
    <t>Energie obec – verejné osvetlenie</t>
  </si>
  <si>
    <t>0.1.1.1</t>
  </si>
  <si>
    <t>632002</t>
  </si>
  <si>
    <t>Vodné, stočné</t>
  </si>
  <si>
    <t>0.1.1.1.</t>
  </si>
  <si>
    <t>632003</t>
  </si>
  <si>
    <t>Poštové služby</t>
  </si>
  <si>
    <t>633006</t>
  </si>
  <si>
    <t>Všeobecný materiál</t>
  </si>
  <si>
    <t>633007</t>
  </si>
  <si>
    <t>Kancelárske potreby</t>
  </si>
  <si>
    <t>633009</t>
  </si>
  <si>
    <t>Knihy, časopisy, noviny</t>
  </si>
  <si>
    <t>633011</t>
  </si>
  <si>
    <t>Potraviny</t>
  </si>
  <si>
    <t>633013</t>
  </si>
  <si>
    <t>Softvér a licencie</t>
  </si>
  <si>
    <t>633016</t>
  </si>
  <si>
    <t>Reprezentačné</t>
  </si>
  <si>
    <t>634003</t>
  </si>
  <si>
    <t>Poistenie</t>
  </si>
  <si>
    <t>635006</t>
  </si>
  <si>
    <t>Budov, objektov alebo ich častí</t>
  </si>
  <si>
    <t>637001</t>
  </si>
  <si>
    <t>Školenia, kurzy, semináre, porady</t>
  </si>
  <si>
    <t>637004</t>
  </si>
  <si>
    <t>Všeobecné služby -rozvojové plány</t>
  </si>
  <si>
    <t>Všeobecné služby</t>
  </si>
  <si>
    <t>0.5.1.0</t>
  </si>
  <si>
    <t>Zber a likvidácia odpadov</t>
  </si>
  <si>
    <t>637026</t>
  </si>
  <si>
    <t>Odmeny členom predstavenstva OZ</t>
  </si>
  <si>
    <t>642006</t>
  </si>
  <si>
    <t>Na členské príspevky</t>
  </si>
  <si>
    <t>0.1.1.2</t>
  </si>
  <si>
    <t>637012</t>
  </si>
  <si>
    <t>Poplatky a odvody</t>
  </si>
  <si>
    <t>637027</t>
  </si>
  <si>
    <t>Odmeny zamestnancom mimopr.pomeru</t>
  </si>
  <si>
    <t>0.8.4.0</t>
  </si>
  <si>
    <t>Všeobecný materiál – cintorín , DS</t>
  </si>
  <si>
    <t>0.5.4.0</t>
  </si>
  <si>
    <t>634001</t>
  </si>
  <si>
    <t>Palivá, mazivá, oleje - traktor</t>
  </si>
  <si>
    <t>717002</t>
  </si>
  <si>
    <t>Rekonštrukcia a modernizácia</t>
  </si>
  <si>
    <t>0.1.6.0</t>
  </si>
  <si>
    <t>Prepravné a najom dopr.prostriedkov</t>
  </si>
  <si>
    <t>Zákonný popl. KO</t>
  </si>
  <si>
    <t>Interiérové vybavenie</t>
  </si>
  <si>
    <t>Tarifný plat, osobný plat § 54</t>
  </si>
  <si>
    <t>Palivá, mazivá, oleje  - kosačky</t>
  </si>
  <si>
    <t>Telekomunikačmé služby</t>
  </si>
  <si>
    <t xml:space="preserve">Pracovné odevy,obuv </t>
  </si>
  <si>
    <t>04.6.0</t>
  </si>
  <si>
    <t>Údržba miestnych komunikácií</t>
  </si>
  <si>
    <t>Špeciálne služby - audit</t>
  </si>
  <si>
    <t>Energie obec</t>
  </si>
  <si>
    <t>632005</t>
  </si>
  <si>
    <t>Telekomunikačné služby - voľby</t>
  </si>
  <si>
    <t>Reprezentačné - voľby</t>
  </si>
  <si>
    <t>Budov, objektov alebo ich častí Voľby</t>
  </si>
  <si>
    <t>637005</t>
  </si>
  <si>
    <t>637014</t>
  </si>
  <si>
    <t>Stravovanie</t>
  </si>
  <si>
    <t>Odmeny a príspevky - voľby</t>
  </si>
  <si>
    <t>641013</t>
  </si>
  <si>
    <t>Obci na úhradu nákladov prenes.výkonu</t>
  </si>
  <si>
    <t>Cestovné náhrady – voľby</t>
  </si>
  <si>
    <t>Odmeny členom volebnej komisie</t>
  </si>
  <si>
    <t>Garančné poistenie</t>
  </si>
  <si>
    <t>Všeobecný materiál - voľby</t>
  </si>
  <si>
    <t>1.0.0.9</t>
  </si>
  <si>
    <t>Tarifný plat, osobný plat NP POS</t>
  </si>
  <si>
    <t>01.6.0.637004</t>
  </si>
  <si>
    <t>Všeobecné služby - voľby</t>
  </si>
  <si>
    <t>Vratky - voľby</t>
  </si>
  <si>
    <t>Cestovné náhrady - voľby</t>
  </si>
  <si>
    <t>Rekonštrukcia a modernizácia KD</t>
  </si>
  <si>
    <t>Propagácia, reklama a inzercia</t>
  </si>
  <si>
    <t>Všeobecné služby - VUC</t>
  </si>
  <si>
    <t>131D</t>
  </si>
  <si>
    <t>Komunikačmej infraštruktúry</t>
  </si>
  <si>
    <t>Komunikačnej infraštruktúry</t>
  </si>
  <si>
    <t>46</t>
  </si>
  <si>
    <t>Rekonštrukcia a modernizácia z rezervy</t>
  </si>
  <si>
    <t>0.4.1.2</t>
  </si>
  <si>
    <t xml:space="preserve">Tarifný plat, osobný plat </t>
  </si>
  <si>
    <t>Poistné do ZP</t>
  </si>
  <si>
    <t/>
  </si>
  <si>
    <t>Pistné do ostatných ZP</t>
  </si>
  <si>
    <t>Všeobecný materiál - predajňa</t>
  </si>
  <si>
    <t>Potraviny - predajňa</t>
  </si>
  <si>
    <t xml:space="preserve">Servis, údržba, opravy a výdavky </t>
  </si>
  <si>
    <t>Dane z príjmu - obchod</t>
  </si>
  <si>
    <t>Pokuty a penále</t>
  </si>
  <si>
    <t>Rekonštrukcia a modernizácia - KD</t>
  </si>
  <si>
    <t>821006</t>
  </si>
  <si>
    <t>Z ostatných úverov,pôžičiek</t>
  </si>
  <si>
    <t>Všeobecné služby - rodinné prídavky</t>
  </si>
  <si>
    <t>821005</t>
  </si>
  <si>
    <t>Z bankových úverov dlhodobých</t>
  </si>
  <si>
    <t>Výdajková    časť</t>
  </si>
  <si>
    <t>Návrh rozpočtu 2020</t>
  </si>
  <si>
    <t>Návrh rozpočtu 2021</t>
  </si>
  <si>
    <t>Návrh rozpočtu 2022</t>
  </si>
  <si>
    <t>131J</t>
  </si>
  <si>
    <t>Zo štátneho rozpočtu - kapital.rozp.MR</t>
  </si>
  <si>
    <t xml:space="preserve">OBEC GLABUŠOVCE -  ROZPOČET  NA ROKY  2020 - 2021-2022  </t>
  </si>
  <si>
    <t>Rozpočet obce schválený OZ dňa 9.12.2019, uznesenie č.29A/2019</t>
  </si>
  <si>
    <t>OBEC GLABUŠOVCE -  ROZPOČET  NA ROKY  2020 - 2021-2022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</si>
</sst>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_S_k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66FF33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rgb="FF00FFFF"/>
      </patternFill>
    </fill>
    <fill>
      <patternFill patternType="solid">
        <fgColor rgb="FFFFFF00"/>
        <bgColor rgb="FFFFFFCC"/>
      </patternFill>
    </fill>
    <fill>
      <patternFill patternType="solid">
        <fgColor rgb="FF00FF00"/>
        <bgColor rgb="FFFFFFCC"/>
      </patternFill>
    </fill>
    <fill>
      <patternFill patternType="solid">
        <fgColor rgb="FF00FF0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rgb="FFCCFFFF"/>
      </patternFill>
    </fill>
    <fill>
      <patternFill patternType="solid">
        <fgColor rgb="FF00FF00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0"/>
        <bgColor rgb="FF66FF66"/>
      </patternFill>
    </fill>
    <fill>
      <patternFill patternType="solid">
        <fgColor rgb="FFFFFF00"/>
        <bgColor rgb="FF66FF66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3" tint="0.79998168889431442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Font="1" applyBorder="1"/>
    <xf numFmtId="0" fontId="0" fillId="0" borderId="0" xfId="0" applyFont="1"/>
    <xf numFmtId="49" fontId="0" fillId="0" borderId="0" xfId="1" applyNumberFormat="1" applyFont="1" applyBorder="1" applyAlignment="1">
      <alignment horizontal="right"/>
    </xf>
    <xf numFmtId="49" fontId="4" fillId="0" borderId="0" xfId="1" applyNumberFormat="1" applyFont="1" applyBorder="1" applyAlignment="1"/>
    <xf numFmtId="164" fontId="0" fillId="2" borderId="0" xfId="1" applyNumberFormat="1" applyFont="1" applyFill="1" applyBorder="1"/>
    <xf numFmtId="4" fontId="0" fillId="2" borderId="0" xfId="1" applyNumberFormat="1" applyFont="1" applyFill="1" applyBorder="1"/>
    <xf numFmtId="4" fontId="0" fillId="2" borderId="0" xfId="1" applyNumberFormat="1" applyFont="1" applyFill="1" applyBorder="1" applyAlignment="1">
      <alignment horizontal="right"/>
    </xf>
    <xf numFmtId="49" fontId="5" fillId="0" borderId="1" xfId="1" applyNumberFormat="1" applyFont="1" applyBorder="1" applyAlignment="1">
      <alignment horizontal="right"/>
    </xf>
    <xf numFmtId="49" fontId="5" fillId="0" borderId="2" xfId="1" applyNumberFormat="1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wrapText="1"/>
    </xf>
    <xf numFmtId="164" fontId="5" fillId="5" borderId="3" xfId="1" applyNumberFormat="1" applyFont="1" applyFill="1" applyBorder="1" applyAlignment="1">
      <alignment horizontal="center" wrapText="1"/>
    </xf>
    <xf numFmtId="164" fontId="5" fillId="6" borderId="3" xfId="1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7" fillId="0" borderId="3" xfId="1" applyNumberFormat="1" applyFont="1" applyBorder="1" applyAlignment="1">
      <alignment horizontal="left"/>
    </xf>
    <xf numFmtId="49" fontId="8" fillId="0" borderId="3" xfId="1" applyNumberFormat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7" fillId="0" borderId="3" xfId="1" applyFont="1" applyBorder="1" applyAlignment="1"/>
    <xf numFmtId="4" fontId="9" fillId="7" borderId="3" xfId="0" applyNumberFormat="1" applyFont="1" applyFill="1" applyBorder="1" applyAlignment="1">
      <alignment horizontal="right"/>
    </xf>
    <xf numFmtId="4" fontId="10" fillId="8" borderId="3" xfId="0" applyNumberFormat="1" applyFont="1" applyFill="1" applyBorder="1"/>
    <xf numFmtId="4" fontId="8" fillId="9" borderId="3" xfId="1" applyNumberFormat="1" applyFont="1" applyFill="1" applyBorder="1" applyAlignment="1">
      <alignment horizontal="right" wrapText="1"/>
    </xf>
    <xf numFmtId="4" fontId="10" fillId="9" borderId="3" xfId="0" applyNumberFormat="1" applyFont="1" applyFill="1" applyBorder="1"/>
    <xf numFmtId="4" fontId="8" fillId="10" borderId="3" xfId="1" applyNumberFormat="1" applyFont="1" applyFill="1" applyBorder="1" applyAlignment="1">
      <alignment horizontal="right" wrapText="1"/>
    </xf>
    <xf numFmtId="4" fontId="8" fillId="0" borderId="3" xfId="1" applyNumberFormat="1" applyFont="1" applyBorder="1" applyAlignment="1">
      <alignment horizontal="right" wrapText="1"/>
    </xf>
    <xf numFmtId="0" fontId="6" fillId="11" borderId="0" xfId="0" applyFont="1" applyFill="1" applyBorder="1" applyAlignment="1">
      <alignment horizontal="center" wrapText="1"/>
    </xf>
    <xf numFmtId="4" fontId="9" fillId="7" borderId="3" xfId="0" applyNumberFormat="1" applyFont="1" applyFill="1" applyBorder="1"/>
    <xf numFmtId="164" fontId="7" fillId="0" borderId="3" xfId="1" applyNumberFormat="1" applyFont="1" applyBorder="1" applyAlignment="1"/>
    <xf numFmtId="4" fontId="8" fillId="9" borderId="3" xfId="1" applyNumberFormat="1" applyFont="1" applyFill="1" applyBorder="1" applyAlignment="1">
      <alignment horizontal="right"/>
    </xf>
    <xf numFmtId="4" fontId="8" fillId="10" borderId="3" xfId="1" applyNumberFormat="1" applyFont="1" applyFill="1" applyBorder="1" applyAlignment="1">
      <alignment horizontal="right"/>
    </xf>
    <xf numFmtId="4" fontId="8" fillId="0" borderId="3" xfId="1" applyNumberFormat="1" applyFont="1" applyBorder="1" applyAlignment="1">
      <alignment horizontal="right"/>
    </xf>
    <xf numFmtId="0" fontId="0" fillId="11" borderId="0" xfId="0" applyFont="1" applyFill="1" applyBorder="1"/>
    <xf numFmtId="0" fontId="11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9" fillId="9" borderId="3" xfId="0" applyNumberFormat="1" applyFont="1" applyFill="1" applyBorder="1"/>
    <xf numFmtId="2" fontId="9" fillId="10" borderId="3" xfId="0" applyNumberFormat="1" applyFont="1" applyFill="1" applyBorder="1"/>
    <xf numFmtId="2" fontId="9" fillId="0" borderId="3" xfId="0" applyNumberFormat="1" applyFont="1" applyBorder="1"/>
    <xf numFmtId="4" fontId="10" fillId="8" borderId="4" xfId="0" applyNumberFormat="1" applyFont="1" applyFill="1" applyBorder="1"/>
    <xf numFmtId="0" fontId="7" fillId="0" borderId="3" xfId="1" applyFont="1" applyBorder="1" applyAlignment="1">
      <alignment horizontal="left"/>
    </xf>
    <xf numFmtId="2" fontId="9" fillId="8" borderId="3" xfId="0" applyNumberFormat="1" applyFont="1" applyFill="1" applyBorder="1"/>
    <xf numFmtId="4" fontId="8" fillId="12" borderId="3" xfId="1" applyNumberFormat="1" applyFont="1" applyFill="1" applyBorder="1" applyAlignment="1">
      <alignment horizontal="right"/>
    </xf>
    <xf numFmtId="4" fontId="8" fillId="12" borderId="3" xfId="1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2" fontId="9" fillId="8" borderId="3" xfId="0" applyNumberFormat="1" applyFont="1" applyFill="1" applyBorder="1" applyAlignment="1">
      <alignment horizontal="right"/>
    </xf>
    <xf numFmtId="4" fontId="8" fillId="13" borderId="3" xfId="1" applyNumberFormat="1" applyFont="1" applyFill="1" applyBorder="1" applyAlignment="1">
      <alignment horizontal="right"/>
    </xf>
    <xf numFmtId="49" fontId="7" fillId="11" borderId="3" xfId="1" applyNumberFormat="1" applyFont="1" applyFill="1" applyBorder="1" applyAlignment="1">
      <alignment horizontal="left"/>
    </xf>
    <xf numFmtId="49" fontId="8" fillId="11" borderId="3" xfId="1" applyNumberFormat="1" applyFont="1" applyFill="1" applyBorder="1" applyAlignment="1">
      <alignment horizontal="left"/>
    </xf>
    <xf numFmtId="0" fontId="7" fillId="11" borderId="3" xfId="1" applyFont="1" applyFill="1" applyBorder="1" applyAlignment="1"/>
    <xf numFmtId="2" fontId="8" fillId="8" borderId="3" xfId="1" applyNumberFormat="1" applyFont="1" applyFill="1" applyBorder="1" applyAlignment="1">
      <alignment horizontal="right"/>
    </xf>
    <xf numFmtId="4" fontId="8" fillId="9" borderId="3" xfId="1" applyNumberFormat="1" applyFont="1" applyFill="1" applyBorder="1" applyAlignment="1">
      <alignment wrapText="1"/>
    </xf>
    <xf numFmtId="4" fontId="8" fillId="12" borderId="3" xfId="1" applyNumberFormat="1" applyFont="1" applyFill="1" applyBorder="1" applyAlignment="1">
      <alignment wrapText="1"/>
    </xf>
    <xf numFmtId="4" fontId="8" fillId="10" borderId="3" xfId="1" applyNumberFormat="1" applyFont="1" applyFill="1" applyBorder="1" applyAlignment="1">
      <alignment wrapText="1"/>
    </xf>
    <xf numFmtId="4" fontId="8" fillId="0" borderId="3" xfId="1" applyNumberFormat="1" applyFont="1" applyBorder="1" applyAlignment="1">
      <alignment wrapText="1"/>
    </xf>
    <xf numFmtId="0" fontId="7" fillId="0" borderId="3" xfId="0" applyFont="1" applyBorder="1"/>
    <xf numFmtId="4" fontId="8" fillId="9" borderId="3" xfId="0" applyNumberFormat="1" applyFont="1" applyFill="1" applyBorder="1" applyAlignment="1"/>
    <xf numFmtId="4" fontId="8" fillId="12" borderId="3" xfId="0" applyNumberFormat="1" applyFont="1" applyFill="1" applyBorder="1" applyAlignment="1"/>
    <xf numFmtId="4" fontId="8" fillId="10" borderId="3" xfId="0" applyNumberFormat="1" applyFont="1" applyFill="1" applyBorder="1" applyAlignment="1"/>
    <xf numFmtId="4" fontId="8" fillId="0" borderId="3" xfId="0" applyNumberFormat="1" applyFont="1" applyBorder="1" applyAlignment="1"/>
    <xf numFmtId="4" fontId="8" fillId="14" borderId="3" xfId="1" applyNumberFormat="1" applyFont="1" applyFill="1" applyBorder="1" applyAlignment="1">
      <alignment wrapText="1"/>
    </xf>
    <xf numFmtId="4" fontId="8" fillId="15" borderId="3" xfId="1" applyNumberFormat="1" applyFont="1" applyFill="1" applyBorder="1" applyAlignment="1">
      <alignment wrapText="1"/>
    </xf>
    <xf numFmtId="4" fontId="8" fillId="2" borderId="3" xfId="1" applyNumberFormat="1" applyFont="1" applyFill="1" applyBorder="1" applyAlignment="1">
      <alignment wrapText="1"/>
    </xf>
    <xf numFmtId="164" fontId="7" fillId="2" borderId="3" xfId="1" applyNumberFormat="1" applyFont="1" applyFill="1" applyBorder="1" applyAlignment="1"/>
    <xf numFmtId="4" fontId="8" fillId="14" borderId="3" xfId="0" applyNumberFormat="1" applyFont="1" applyFill="1" applyBorder="1" applyAlignment="1">
      <alignment horizontal="right"/>
    </xf>
    <xf numFmtId="4" fontId="8" fillId="15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Border="1"/>
    <xf numFmtId="0" fontId="13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3" fillId="0" borderId="3" xfId="0" applyFont="1" applyBorder="1"/>
    <xf numFmtId="4" fontId="8" fillId="16" borderId="3" xfId="1" applyNumberFormat="1" applyFont="1" applyFill="1" applyBorder="1" applyAlignment="1">
      <alignment wrapText="1"/>
    </xf>
    <xf numFmtId="4" fontId="8" fillId="17" borderId="3" xfId="1" applyNumberFormat="1" applyFont="1" applyFill="1" applyBorder="1" applyAlignment="1">
      <alignment wrapText="1"/>
    </xf>
    <xf numFmtId="4" fontId="10" fillId="9" borderId="5" xfId="0" applyNumberFormat="1" applyFont="1" applyFill="1" applyBorder="1"/>
    <xf numFmtId="4" fontId="8" fillId="16" borderId="3" xfId="0" applyNumberFormat="1" applyFont="1" applyFill="1" applyBorder="1" applyAlignment="1"/>
    <xf numFmtId="4" fontId="8" fillId="17" borderId="3" xfId="0" applyNumberFormat="1" applyFont="1" applyFill="1" applyBorder="1" applyAlignment="1"/>
    <xf numFmtId="4" fontId="9" fillId="8" borderId="3" xfId="0" applyNumberFormat="1" applyFont="1" applyFill="1" applyBorder="1" applyAlignment="1">
      <alignment horizontal="right"/>
    </xf>
    <xf numFmtId="2" fontId="10" fillId="9" borderId="3" xfId="0" applyNumberFormat="1" applyFont="1" applyFill="1" applyBorder="1"/>
    <xf numFmtId="4" fontId="8" fillId="12" borderId="3" xfId="0" applyNumberFormat="1" applyFont="1" applyFill="1" applyBorder="1" applyAlignment="1">
      <alignment horizontal="right"/>
    </xf>
    <xf numFmtId="4" fontId="8" fillId="16" borderId="3" xfId="0" applyNumberFormat="1" applyFont="1" applyFill="1" applyBorder="1" applyAlignment="1">
      <alignment horizontal="right"/>
    </xf>
    <xf numFmtId="4" fontId="8" fillId="17" borderId="3" xfId="0" applyNumberFormat="1" applyFont="1" applyFill="1" applyBorder="1" applyAlignment="1">
      <alignment horizontal="right"/>
    </xf>
    <xf numFmtId="4" fontId="8" fillId="18" borderId="3" xfId="1" applyNumberFormat="1" applyFont="1" applyFill="1" applyBorder="1" applyAlignment="1">
      <alignment horizontal="right" wrapText="1"/>
    </xf>
    <xf numFmtId="4" fontId="10" fillId="9" borderId="3" xfId="0" applyNumberFormat="1" applyFont="1" applyFill="1" applyBorder="1" applyAlignment="1">
      <alignment horizontal="right"/>
    </xf>
    <xf numFmtId="4" fontId="8" fillId="19" borderId="3" xfId="1" applyNumberFormat="1" applyFont="1" applyFill="1" applyBorder="1" applyAlignment="1">
      <alignment horizontal="right" wrapText="1"/>
    </xf>
    <xf numFmtId="4" fontId="8" fillId="20" borderId="3" xfId="1" applyNumberFormat="1" applyFont="1" applyFill="1" applyBorder="1" applyAlignment="1">
      <alignment horizontal="right" wrapText="1"/>
    </xf>
    <xf numFmtId="0" fontId="9" fillId="0" borderId="3" xfId="0" applyFont="1" applyBorder="1"/>
    <xf numFmtId="4" fontId="9" fillId="8" borderId="3" xfId="0" applyNumberFormat="1" applyFont="1" applyFill="1" applyBorder="1"/>
    <xf numFmtId="0" fontId="0" fillId="11" borderId="0" xfId="0" applyFont="1" applyFill="1"/>
    <xf numFmtId="49" fontId="11" fillId="0" borderId="3" xfId="0" applyNumberFormat="1" applyFont="1" applyBorder="1"/>
    <xf numFmtId="4" fontId="9" fillId="21" borderId="3" xfId="0" applyNumberFormat="1" applyFont="1" applyFill="1" applyBorder="1"/>
    <xf numFmtId="4" fontId="9" fillId="9" borderId="3" xfId="0" applyNumberFormat="1" applyFont="1" applyFill="1" applyBorder="1"/>
    <xf numFmtId="4" fontId="9" fillId="10" borderId="3" xfId="0" applyNumberFormat="1" applyFont="1" applyFill="1" applyBorder="1"/>
    <xf numFmtId="4" fontId="9" fillId="0" borderId="3" xfId="0" applyNumberFormat="1" applyFont="1" applyBorder="1"/>
    <xf numFmtId="0" fontId="0" fillId="0" borderId="5" xfId="0" applyFont="1" applyBorder="1" applyAlignment="1">
      <alignment horizontal="left"/>
    </xf>
    <xf numFmtId="164" fontId="14" fillId="2" borderId="5" xfId="1" applyNumberFormat="1" applyFont="1" applyFill="1" applyBorder="1" applyAlignment="1"/>
    <xf numFmtId="4" fontId="15" fillId="7" borderId="5" xfId="0" applyNumberFormat="1" applyFont="1" applyFill="1" applyBorder="1"/>
    <xf numFmtId="4" fontId="15" fillId="8" borderId="5" xfId="0" applyNumberFormat="1" applyFont="1" applyFill="1" applyBorder="1"/>
    <xf numFmtId="4" fontId="15" fillId="9" borderId="5" xfId="0" applyNumberFormat="1" applyFont="1" applyFill="1" applyBorder="1"/>
    <xf numFmtId="4" fontId="15" fillId="10" borderId="5" xfId="0" applyNumberFormat="1" applyFont="1" applyFill="1" applyBorder="1"/>
    <xf numFmtId="4" fontId="15" fillId="0" borderId="5" xfId="0" applyNumberFormat="1" applyFont="1" applyBorder="1"/>
    <xf numFmtId="0" fontId="0" fillId="2" borderId="0" xfId="0" applyFont="1" applyFill="1" applyBorder="1"/>
    <xf numFmtId="0" fontId="0" fillId="2" borderId="0" xfId="0" applyFont="1" applyFill="1"/>
    <xf numFmtId="0" fontId="0" fillId="22" borderId="0" xfId="0" applyFont="1" applyFill="1" applyBorder="1"/>
    <xf numFmtId="49" fontId="3" fillId="0" borderId="0" xfId="1" applyNumberFormat="1" applyFont="1" applyBorder="1" applyAlignment="1"/>
    <xf numFmtId="0" fontId="15" fillId="0" borderId="0" xfId="0" applyFont="1"/>
    <xf numFmtId="49" fontId="5" fillId="0" borderId="3" xfId="1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164" fontId="7" fillId="0" borderId="3" xfId="1" applyNumberFormat="1" applyFont="1" applyBorder="1"/>
    <xf numFmtId="4" fontId="8" fillId="9" borderId="7" xfId="0" applyNumberFormat="1" applyFont="1" applyFill="1" applyBorder="1"/>
    <xf numFmtId="4" fontId="8" fillId="10" borderId="7" xfId="0" applyNumberFormat="1" applyFont="1" applyFill="1" applyBorder="1"/>
    <xf numFmtId="4" fontId="8" fillId="0" borderId="7" xfId="0" applyNumberFormat="1" applyFont="1" applyBorder="1"/>
    <xf numFmtId="4" fontId="8" fillId="0" borderId="3" xfId="0" applyNumberFormat="1" applyFont="1" applyBorder="1"/>
    <xf numFmtId="2" fontId="9" fillId="7" borderId="3" xfId="0" applyNumberFormat="1" applyFont="1" applyFill="1" applyBorder="1"/>
    <xf numFmtId="2" fontId="8" fillId="9" borderId="7" xfId="0" applyNumberFormat="1" applyFont="1" applyFill="1" applyBorder="1"/>
    <xf numFmtId="2" fontId="8" fillId="10" borderId="7" xfId="0" applyNumberFormat="1" applyFont="1" applyFill="1" applyBorder="1"/>
    <xf numFmtId="2" fontId="8" fillId="0" borderId="7" xfId="0" applyNumberFormat="1" applyFont="1" applyBorder="1"/>
    <xf numFmtId="2" fontId="8" fillId="0" borderId="3" xfId="0" applyNumberFormat="1" applyFont="1" applyBorder="1"/>
    <xf numFmtId="2" fontId="8" fillId="9" borderId="7" xfId="1" applyNumberFormat="1" applyFont="1" applyFill="1" applyBorder="1" applyAlignment="1">
      <alignment horizontal="right"/>
    </xf>
    <xf numFmtId="2" fontId="8" fillId="10" borderId="7" xfId="1" applyNumberFormat="1" applyFont="1" applyFill="1" applyBorder="1" applyAlignment="1">
      <alignment horizontal="right"/>
    </xf>
    <xf numFmtId="2" fontId="8" fillId="0" borderId="7" xfId="1" applyNumberFormat="1" applyFont="1" applyBorder="1" applyAlignment="1">
      <alignment horizontal="right"/>
    </xf>
    <xf numFmtId="2" fontId="8" fillId="0" borderId="3" xfId="1" applyNumberFormat="1" applyFont="1" applyBorder="1" applyAlignment="1">
      <alignment horizontal="right"/>
    </xf>
    <xf numFmtId="2" fontId="8" fillId="2" borderId="0" xfId="1" applyNumberFormat="1" applyFont="1" applyFill="1" applyBorder="1" applyAlignment="1">
      <alignment horizontal="right"/>
    </xf>
    <xf numFmtId="2" fontId="8" fillId="22" borderId="0" xfId="1" applyNumberFormat="1" applyFont="1" applyFill="1" applyBorder="1" applyAlignment="1">
      <alignment horizontal="right"/>
    </xf>
    <xf numFmtId="49" fontId="7" fillId="2" borderId="3" xfId="1" applyNumberFormat="1" applyFont="1" applyFill="1" applyBorder="1" applyAlignment="1">
      <alignment horizontal="left"/>
    </xf>
    <xf numFmtId="4" fontId="8" fillId="9" borderId="7" xfId="1" applyNumberFormat="1" applyFont="1" applyFill="1" applyBorder="1" applyAlignment="1">
      <alignment horizontal="right"/>
    </xf>
    <xf numFmtId="4" fontId="8" fillId="10" borderId="7" xfId="1" applyNumberFormat="1" applyFont="1" applyFill="1" applyBorder="1" applyAlignment="1">
      <alignment horizontal="right"/>
    </xf>
    <xf numFmtId="4" fontId="8" fillId="0" borderId="7" xfId="1" applyNumberFormat="1" applyFont="1" applyBorder="1" applyAlignment="1">
      <alignment horizontal="right"/>
    </xf>
    <xf numFmtId="0" fontId="16" fillId="24" borderId="3" xfId="0" applyFont="1" applyFill="1" applyBorder="1" applyAlignment="1">
      <alignment horizontal="left"/>
    </xf>
    <xf numFmtId="0" fontId="16" fillId="24" borderId="8" xfId="0" applyFont="1" applyFill="1" applyBorder="1"/>
    <xf numFmtId="4" fontId="8" fillId="7" borderId="3" xfId="1" applyNumberFormat="1" applyFont="1" applyFill="1" applyBorder="1" applyAlignment="1">
      <alignment horizontal="right"/>
    </xf>
    <xf numFmtId="4" fontId="10" fillId="25" borderId="3" xfId="0" applyNumberFormat="1" applyFont="1" applyFill="1" applyBorder="1"/>
    <xf numFmtId="4" fontId="8" fillId="11" borderId="0" xfId="1" applyNumberFormat="1" applyFont="1" applyFill="1" applyBorder="1" applyAlignment="1">
      <alignment horizontal="right"/>
    </xf>
    <xf numFmtId="0" fontId="13" fillId="11" borderId="5" xfId="0" applyFont="1" applyFill="1" applyBorder="1" applyAlignment="1">
      <alignment horizontal="left"/>
    </xf>
    <xf numFmtId="0" fontId="13" fillId="11" borderId="3" xfId="0" applyFont="1" applyFill="1" applyBorder="1"/>
    <xf numFmtId="0" fontId="13" fillId="11" borderId="3" xfId="0" applyFont="1" applyFill="1" applyBorder="1" applyAlignment="1">
      <alignment horizontal="left"/>
    </xf>
    <xf numFmtId="2" fontId="8" fillId="7" borderId="3" xfId="1" applyNumberFormat="1" applyFont="1" applyFill="1" applyBorder="1" applyAlignment="1">
      <alignment horizontal="right"/>
    </xf>
    <xf numFmtId="4" fontId="10" fillId="8" borderId="3" xfId="0" applyNumberFormat="1" applyFont="1" applyFill="1" applyBorder="1" applyAlignment="1">
      <alignment horizontal="right"/>
    </xf>
    <xf numFmtId="4" fontId="8" fillId="14" borderId="7" xfId="1" applyNumberFormat="1" applyFont="1" applyFill="1" applyBorder="1" applyAlignment="1">
      <alignment horizontal="right"/>
    </xf>
    <xf numFmtId="4" fontId="8" fillId="15" borderId="7" xfId="1" applyNumberFormat="1" applyFont="1" applyFill="1" applyBorder="1" applyAlignment="1">
      <alignment horizontal="right"/>
    </xf>
    <xf numFmtId="4" fontId="8" fillId="2" borderId="7" xfId="1" applyNumberFormat="1" applyFont="1" applyFill="1" applyBorder="1" applyAlignment="1">
      <alignment horizontal="right"/>
    </xf>
    <xf numFmtId="4" fontId="8" fillId="2" borderId="3" xfId="1" applyNumberFormat="1" applyFont="1" applyFill="1" applyBorder="1" applyAlignment="1">
      <alignment horizontal="right"/>
    </xf>
    <xf numFmtId="0" fontId="0" fillId="11" borderId="0" xfId="0" applyFill="1"/>
    <xf numFmtId="0" fontId="11" fillId="2" borderId="3" xfId="0" applyFont="1" applyFill="1" applyBorder="1" applyAlignment="1">
      <alignment horizontal="left"/>
    </xf>
    <xf numFmtId="4" fontId="9" fillId="26" borderId="3" xfId="1" applyNumberFormat="1" applyFont="1" applyFill="1" applyBorder="1" applyAlignment="1">
      <alignment horizontal="right"/>
    </xf>
    <xf numFmtId="2" fontId="10" fillId="9" borderId="7" xfId="0" applyNumberFormat="1" applyFont="1" applyFill="1" applyBorder="1"/>
    <xf numFmtId="4" fontId="9" fillId="14" borderId="3" xfId="1" applyNumberFormat="1" applyFont="1" applyFill="1" applyBorder="1" applyAlignment="1">
      <alignment horizontal="right"/>
    </xf>
    <xf numFmtId="2" fontId="10" fillId="10" borderId="7" xfId="0" applyNumberFormat="1" applyFont="1" applyFill="1" applyBorder="1"/>
    <xf numFmtId="2" fontId="10" fillId="0" borderId="7" xfId="0" applyNumberFormat="1" applyFont="1" applyBorder="1"/>
    <xf numFmtId="2" fontId="10" fillId="0" borderId="3" xfId="0" applyNumberFormat="1" applyFont="1" applyBorder="1"/>
    <xf numFmtId="0" fontId="1" fillId="0" borderId="0" xfId="0" applyFont="1"/>
    <xf numFmtId="4" fontId="0" fillId="0" borderId="0" xfId="0" applyNumberFormat="1" applyFont="1"/>
    <xf numFmtId="0" fontId="0" fillId="0" borderId="9" xfId="0" applyBorder="1"/>
    <xf numFmtId="4" fontId="8" fillId="9" borderId="2" xfId="1" applyNumberFormat="1" applyFont="1" applyFill="1" applyBorder="1" applyAlignment="1">
      <alignment horizontal="right"/>
    </xf>
    <xf numFmtId="4" fontId="8" fillId="10" borderId="2" xfId="1" applyNumberFormat="1" applyFont="1" applyFill="1" applyBorder="1" applyAlignment="1">
      <alignment horizontal="right"/>
    </xf>
    <xf numFmtId="4" fontId="8" fillId="0" borderId="2" xfId="1" applyNumberFormat="1" applyFont="1" applyBorder="1" applyAlignment="1">
      <alignment horizontal="right"/>
    </xf>
    <xf numFmtId="0" fontId="9" fillId="7" borderId="3" xfId="0" applyFont="1" applyFill="1" applyBorder="1"/>
    <xf numFmtId="2" fontId="10" fillId="10" borderId="3" xfId="0" applyNumberFormat="1" applyFont="1" applyFill="1" applyBorder="1"/>
    <xf numFmtId="2" fontId="10" fillId="0" borderId="3" xfId="0" applyNumberFormat="1" applyFont="1" applyFill="1" applyBorder="1"/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/>
    <xf numFmtId="0" fontId="13" fillId="0" borderId="3" xfId="0" applyNumberFormat="1" applyFont="1" applyBorder="1" applyAlignment="1">
      <alignment horizontal="left"/>
    </xf>
    <xf numFmtId="2" fontId="13" fillId="0" borderId="3" xfId="0" applyNumberFormat="1" applyFont="1" applyBorder="1"/>
    <xf numFmtId="49" fontId="11" fillId="2" borderId="4" xfId="1" applyNumberFormat="1" applyFont="1" applyFill="1" applyBorder="1" applyAlignment="1">
      <alignment horizontal="left"/>
    </xf>
    <xf numFmtId="164" fontId="7" fillId="0" borderId="1" xfId="1" applyNumberFormat="1" applyFont="1" applyBorder="1"/>
    <xf numFmtId="2" fontId="9" fillId="7" borderId="1" xfId="0" applyNumberFormat="1" applyFont="1" applyFill="1" applyBorder="1"/>
    <xf numFmtId="4" fontId="9" fillId="8" borderId="1" xfId="0" applyNumberFormat="1" applyFont="1" applyFill="1" applyBorder="1" applyAlignment="1">
      <alignment horizontal="right"/>
    </xf>
    <xf numFmtId="2" fontId="10" fillId="9" borderId="2" xfId="0" applyNumberFormat="1" applyFont="1" applyFill="1" applyBorder="1"/>
    <xf numFmtId="4" fontId="9" fillId="9" borderId="1" xfId="0" applyNumberFormat="1" applyFont="1" applyFill="1" applyBorder="1"/>
    <xf numFmtId="2" fontId="10" fillId="10" borderId="2" xfId="0" applyNumberFormat="1" applyFont="1" applyFill="1" applyBorder="1"/>
    <xf numFmtId="2" fontId="10" fillId="0" borderId="2" xfId="0" applyNumberFormat="1" applyFont="1" applyBorder="1"/>
    <xf numFmtId="2" fontId="10" fillId="0" borderId="1" xfId="0" applyNumberFormat="1" applyFont="1" applyBorder="1"/>
    <xf numFmtId="165" fontId="9" fillId="7" borderId="3" xfId="0" applyNumberFormat="1" applyFont="1" applyFill="1" applyBorder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/>
    <xf numFmtId="4" fontId="9" fillId="26" borderId="1" xfId="1" applyNumberFormat="1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4" fontId="8" fillId="26" borderId="3" xfId="0" applyNumberFormat="1" applyFont="1" applyFill="1" applyBorder="1"/>
    <xf numFmtId="0" fontId="0" fillId="0" borderId="1" xfId="0" applyBorder="1"/>
    <xf numFmtId="0" fontId="11" fillId="2" borderId="3" xfId="0" applyFont="1" applyFill="1" applyBorder="1"/>
    <xf numFmtId="4" fontId="9" fillId="26" borderId="3" xfId="0" applyNumberFormat="1" applyFont="1" applyFill="1" applyBorder="1"/>
    <xf numFmtId="2" fontId="9" fillId="26" borderId="3" xfId="0" applyNumberFormat="1" applyFont="1" applyFill="1" applyBorder="1"/>
    <xf numFmtId="4" fontId="9" fillId="27" borderId="3" xfId="0" applyNumberFormat="1" applyFont="1" applyFill="1" applyBorder="1" applyAlignment="1">
      <alignment horizontal="right"/>
    </xf>
    <xf numFmtId="0" fontId="9" fillId="9" borderId="3" xfId="0" applyFont="1" applyFill="1" applyBorder="1"/>
    <xf numFmtId="4" fontId="0" fillId="0" borderId="0" xfId="1" applyNumberFormat="1" applyFont="1" applyBorder="1" applyAlignment="1">
      <alignment horizontal="right"/>
    </xf>
    <xf numFmtId="4" fontId="9" fillId="26" borderId="1" xfId="0" applyNumberFormat="1" applyFont="1" applyFill="1" applyBorder="1"/>
    <xf numFmtId="4" fontId="9" fillId="14" borderId="1" xfId="1" applyNumberFormat="1" applyFont="1" applyFill="1" applyBorder="1" applyAlignment="1">
      <alignment horizontal="right"/>
    </xf>
    <xf numFmtId="49" fontId="7" fillId="2" borderId="1" xfId="1" applyNumberFormat="1" applyFont="1" applyFill="1" applyBorder="1" applyAlignment="1">
      <alignment horizontal="left"/>
    </xf>
    <xf numFmtId="164" fontId="7" fillId="2" borderId="4" xfId="1" applyNumberFormat="1" applyFont="1" applyFill="1" applyBorder="1" applyAlignment="1"/>
    <xf numFmtId="0" fontId="0" fillId="2" borderId="5" xfId="0" applyFont="1" applyFill="1" applyBorder="1"/>
    <xf numFmtId="4" fontId="15" fillId="8" borderId="3" xfId="0" applyNumberFormat="1" applyFont="1" applyFill="1" applyBorder="1"/>
    <xf numFmtId="4" fontId="14" fillId="18" borderId="5" xfId="1" applyNumberFormat="1" applyFont="1" applyFill="1" applyBorder="1" applyAlignment="1">
      <alignment horizontal="right"/>
    </xf>
    <xf numFmtId="4" fontId="17" fillId="9" borderId="5" xfId="0" applyNumberFormat="1" applyFont="1" applyFill="1" applyBorder="1"/>
    <xf numFmtId="4" fontId="14" fillId="19" borderId="5" xfId="1" applyNumberFormat="1" applyFont="1" applyFill="1" applyBorder="1" applyAlignment="1">
      <alignment horizontal="right"/>
    </xf>
    <xf numFmtId="4" fontId="14" fillId="20" borderId="5" xfId="1" applyNumberFormat="1" applyFont="1" applyFill="1" applyBorder="1" applyAlignment="1">
      <alignment horizontal="right"/>
    </xf>
    <xf numFmtId="0" fontId="0" fillId="0" borderId="10" xfId="0" applyBorder="1"/>
    <xf numFmtId="0" fontId="12" fillId="11" borderId="0" xfId="0" applyFont="1" applyFill="1"/>
    <xf numFmtId="0" fontId="7" fillId="11" borderId="3" xfId="1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7" fillId="0" borderId="3" xfId="1" applyNumberFormat="1" applyFont="1" applyFill="1" applyBorder="1" applyAlignment="1">
      <alignment horizontal="left"/>
    </xf>
    <xf numFmtId="0" fontId="16" fillId="24" borderId="8" xfId="0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 horizontal="left"/>
    </xf>
    <xf numFmtId="14" fontId="11" fillId="0" borderId="3" xfId="0" applyNumberFormat="1" applyFont="1" applyBorder="1"/>
    <xf numFmtId="0" fontId="7" fillId="2" borderId="4" xfId="1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9" fillId="0" borderId="0" xfId="0" applyFont="1"/>
  </cellXfs>
  <cellStyles count="2">
    <cellStyle name="Normálne" xfId="0" builtinId="0"/>
    <cellStyle name="Vysvetľujúci text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438150</xdr:colOff>
      <xdr:row>48</xdr:row>
      <xdr:rowOff>76200</xdr:rowOff>
    </xdr:from>
    <xdr:ext cx="184731" cy="264560"/>
    <xdr:sp macro="" textlink="">
      <xdr:nvSpPr>
        <xdr:cNvPr id="2" name="BlokTextu 1"/>
        <xdr:cNvSpPr txBox="1"/>
      </xdr:nvSpPr>
      <xdr:spPr>
        <a:xfrm>
          <a:off x="114966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PM209"/>
  <sheetViews>
    <sheetView tabSelected="1" topLeftCell="K40" workbookViewId="0">
      <selection activeCell="X8" sqref="X8"/>
    </sheetView>
  </sheetViews>
  <sheetFormatPr defaultColWidth="11.5703125" defaultRowHeight="15" x14ac:dyDescent="0.25"/>
  <cols>
    <col min="1" max="1" width="1" hidden="1" customWidth="1"/>
    <col min="2" max="6" width="1.140625" hidden="1" customWidth="1"/>
    <col min="7" max="7" width="0.85546875" hidden="1" customWidth="1"/>
    <col min="8" max="10" width="1.140625" hidden="1" customWidth="1"/>
    <col min="11" max="11" width="5.85546875" style="2" customWidth="1"/>
    <col min="12" max="12" width="7.5703125" style="2" customWidth="1"/>
    <col min="13" max="13" width="10" style="2" customWidth="1"/>
    <col min="14" max="14" width="35.85546875" style="2" customWidth="1"/>
    <col min="15" max="15" width="12.42578125" style="2" customWidth="1"/>
    <col min="16" max="16" width="12.5703125" style="2" customWidth="1"/>
    <col min="17" max="17" width="11.5703125" style="2"/>
    <col min="18" max="18" width="12.7109375" style="2" bestFit="1" customWidth="1"/>
    <col min="19" max="19" width="11.5703125" style="2"/>
    <col min="20" max="20" width="11.42578125" style="2" customWidth="1"/>
    <col min="21" max="21" width="11.140625" style="2" customWidth="1"/>
    <col min="22" max="1035" width="11.5703125" style="2"/>
  </cols>
  <sheetData>
    <row r="1" spans="11:25" ht="33" customHeight="1" x14ac:dyDescent="0.25">
      <c r="K1" s="210" t="s">
        <v>194</v>
      </c>
      <c r="L1" s="210"/>
      <c r="M1" s="210"/>
      <c r="N1" s="210"/>
      <c r="O1" s="210"/>
      <c r="P1" s="210"/>
      <c r="Q1" s="210"/>
      <c r="R1" s="210"/>
      <c r="S1" s="210"/>
      <c r="T1" s="210"/>
      <c r="U1" s="1"/>
      <c r="V1" s="1"/>
      <c r="W1" s="1"/>
      <c r="X1" s="1"/>
      <c r="Y1" s="1"/>
    </row>
    <row r="2" spans="11:25" ht="20.25" customHeight="1" x14ac:dyDescent="0.25">
      <c r="K2" s="3"/>
      <c r="L2" s="3"/>
      <c r="M2"/>
      <c r="N2" s="4" t="s">
        <v>0</v>
      </c>
      <c r="O2" s="5"/>
      <c r="P2" s="6"/>
      <c r="Q2" s="6"/>
      <c r="R2" s="7"/>
      <c r="S2" s="1"/>
      <c r="T2" s="1"/>
      <c r="U2" s="1"/>
      <c r="V2" s="1"/>
      <c r="W2" s="1"/>
      <c r="X2" s="1"/>
      <c r="Y2" s="1"/>
    </row>
    <row r="3" spans="11:25" ht="30.6" customHeight="1" x14ac:dyDescent="0.25">
      <c r="K3" s="8" t="s">
        <v>1</v>
      </c>
      <c r="L3" s="9"/>
      <c r="M3" s="10" t="s">
        <v>2</v>
      </c>
      <c r="N3" s="11" t="s">
        <v>3</v>
      </c>
      <c r="O3" s="12" t="s">
        <v>4</v>
      </c>
      <c r="P3" s="12" t="s">
        <v>5</v>
      </c>
      <c r="Q3" s="13" t="s">
        <v>6</v>
      </c>
      <c r="R3" s="13" t="s">
        <v>7</v>
      </c>
      <c r="S3" s="14" t="s">
        <v>8</v>
      </c>
      <c r="T3" s="15" t="s">
        <v>9</v>
      </c>
      <c r="U3" s="15" t="s">
        <v>10</v>
      </c>
      <c r="V3" s="16"/>
      <c r="W3" s="1"/>
      <c r="X3" s="1"/>
      <c r="Y3" s="1"/>
    </row>
    <row r="4" spans="11:25" ht="18.600000000000001" customHeight="1" x14ac:dyDescent="0.25">
      <c r="K4" s="17" t="s">
        <v>11</v>
      </c>
      <c r="L4" s="18"/>
      <c r="M4" s="41">
        <v>111003</v>
      </c>
      <c r="N4" s="20" t="s">
        <v>12</v>
      </c>
      <c r="O4" s="21">
        <v>22876.720000000001</v>
      </c>
      <c r="P4" s="22">
        <v>24404.799999999999</v>
      </c>
      <c r="Q4" s="23">
        <v>24500</v>
      </c>
      <c r="R4" s="24">
        <v>26600</v>
      </c>
      <c r="S4" s="25">
        <v>27000</v>
      </c>
      <c r="T4" s="26">
        <v>27000</v>
      </c>
      <c r="U4" s="26">
        <v>27000</v>
      </c>
      <c r="V4" s="27"/>
      <c r="W4" s="1"/>
      <c r="X4" s="1"/>
      <c r="Y4" s="1"/>
    </row>
    <row r="5" spans="11:25" ht="18.600000000000001" customHeight="1" x14ac:dyDescent="0.25">
      <c r="K5" s="17" t="s">
        <v>11</v>
      </c>
      <c r="L5" s="18"/>
      <c r="M5" s="41">
        <v>121001</v>
      </c>
      <c r="N5" s="20" t="s">
        <v>13</v>
      </c>
      <c r="O5" s="28">
        <v>7510.65</v>
      </c>
      <c r="P5" s="22">
        <v>6408.14</v>
      </c>
      <c r="Q5" s="23">
        <v>6500</v>
      </c>
      <c r="R5" s="24">
        <v>4162.51</v>
      </c>
      <c r="S5" s="25">
        <v>6500</v>
      </c>
      <c r="T5" s="26">
        <v>6500</v>
      </c>
      <c r="U5" s="26">
        <v>6500</v>
      </c>
      <c r="V5" s="16"/>
      <c r="W5" s="1"/>
      <c r="X5" s="1"/>
      <c r="Y5" s="1"/>
    </row>
    <row r="6" spans="11:25" ht="18.600000000000001" customHeight="1" x14ac:dyDescent="0.25">
      <c r="K6" s="17" t="s">
        <v>11</v>
      </c>
      <c r="L6" s="18"/>
      <c r="M6" s="41">
        <v>121002</v>
      </c>
      <c r="N6" s="29" t="s">
        <v>14</v>
      </c>
      <c r="O6" s="28">
        <v>940.19</v>
      </c>
      <c r="P6" s="22">
        <v>934.16</v>
      </c>
      <c r="Q6" s="30">
        <v>1500</v>
      </c>
      <c r="R6" s="24">
        <v>976.27</v>
      </c>
      <c r="S6" s="31">
        <v>1500</v>
      </c>
      <c r="T6" s="32">
        <v>1500</v>
      </c>
      <c r="U6" s="32">
        <v>1500</v>
      </c>
      <c r="V6" s="1"/>
      <c r="W6" s="1"/>
      <c r="X6" s="1"/>
      <c r="Y6" s="1"/>
    </row>
    <row r="7" spans="11:25" ht="18.600000000000001" customHeight="1" x14ac:dyDescent="0.25">
      <c r="K7" s="17" t="s">
        <v>11</v>
      </c>
      <c r="L7" s="18"/>
      <c r="M7" s="41">
        <v>133001</v>
      </c>
      <c r="N7" s="20" t="s">
        <v>15</v>
      </c>
      <c r="O7" s="28">
        <v>168</v>
      </c>
      <c r="P7" s="22">
        <v>168</v>
      </c>
      <c r="Q7" s="23">
        <v>160</v>
      </c>
      <c r="R7" s="24">
        <v>142</v>
      </c>
      <c r="S7" s="25">
        <v>160</v>
      </c>
      <c r="T7" s="26">
        <v>160</v>
      </c>
      <c r="U7" s="26">
        <v>160</v>
      </c>
      <c r="V7" s="16"/>
      <c r="W7" s="1"/>
      <c r="X7" s="1"/>
      <c r="Y7" s="1"/>
    </row>
    <row r="8" spans="11:25" ht="18.600000000000001" customHeight="1" x14ac:dyDescent="0.25">
      <c r="K8" s="17" t="s">
        <v>11</v>
      </c>
      <c r="L8" s="18"/>
      <c r="M8" s="41">
        <v>133013</v>
      </c>
      <c r="N8" s="29" t="s">
        <v>16</v>
      </c>
      <c r="O8" s="28">
        <v>1087.68</v>
      </c>
      <c r="P8" s="22">
        <v>1022.93</v>
      </c>
      <c r="Q8" s="30">
        <v>1150</v>
      </c>
      <c r="R8" s="24">
        <v>1236</v>
      </c>
      <c r="S8" s="31">
        <v>1400</v>
      </c>
      <c r="T8" s="32">
        <v>1400</v>
      </c>
      <c r="U8" s="32">
        <v>1400</v>
      </c>
      <c r="V8" s="1"/>
      <c r="W8" s="1"/>
      <c r="X8" s="1"/>
      <c r="Y8" s="1"/>
    </row>
    <row r="9" spans="11:25" ht="18.600000000000001" customHeight="1" x14ac:dyDescent="0.25">
      <c r="K9" s="17" t="s">
        <v>11</v>
      </c>
      <c r="L9" s="18"/>
      <c r="M9" s="41">
        <v>212002</v>
      </c>
      <c r="N9" s="20" t="s">
        <v>17</v>
      </c>
      <c r="O9" s="28">
        <v>1510.71</v>
      </c>
      <c r="P9" s="22">
        <v>653.61</v>
      </c>
      <c r="Q9" s="23">
        <v>668</v>
      </c>
      <c r="R9" s="24">
        <v>67.11</v>
      </c>
      <c r="S9" s="25">
        <v>640</v>
      </c>
      <c r="T9" s="26">
        <v>640</v>
      </c>
      <c r="U9" s="26">
        <v>640</v>
      </c>
      <c r="V9" s="27"/>
      <c r="W9" s="1"/>
      <c r="X9" s="1"/>
      <c r="Y9" s="1"/>
    </row>
    <row r="10" spans="11:25" ht="18.600000000000001" customHeight="1" x14ac:dyDescent="0.25">
      <c r="K10" s="17" t="s">
        <v>11</v>
      </c>
      <c r="L10" s="18"/>
      <c r="M10" s="41">
        <v>221004</v>
      </c>
      <c r="N10" s="29" t="s">
        <v>18</v>
      </c>
      <c r="O10" s="28">
        <v>398.75</v>
      </c>
      <c r="P10" s="22">
        <v>115.08</v>
      </c>
      <c r="Q10" s="30">
        <v>300</v>
      </c>
      <c r="R10" s="24">
        <v>44</v>
      </c>
      <c r="S10" s="31">
        <v>300</v>
      </c>
      <c r="T10" s="32">
        <v>300</v>
      </c>
      <c r="U10" s="32">
        <v>300</v>
      </c>
      <c r="V10" s="33"/>
      <c r="W10" s="1"/>
      <c r="X10" s="1"/>
      <c r="Y10" s="1"/>
    </row>
    <row r="11" spans="11:25" ht="18.600000000000001" customHeight="1" x14ac:dyDescent="0.25">
      <c r="K11" s="17" t="s">
        <v>11</v>
      </c>
      <c r="L11" s="18"/>
      <c r="M11" s="41">
        <v>211004</v>
      </c>
      <c r="N11" s="20" t="s">
        <v>19</v>
      </c>
      <c r="O11" s="28">
        <v>0</v>
      </c>
      <c r="P11" s="22">
        <v>0</v>
      </c>
      <c r="Q11" s="23">
        <v>0</v>
      </c>
      <c r="R11" s="24">
        <v>0</v>
      </c>
      <c r="S11" s="25">
        <v>0</v>
      </c>
      <c r="T11" s="26">
        <v>0</v>
      </c>
      <c r="U11" s="26">
        <v>0</v>
      </c>
      <c r="V11" s="27"/>
      <c r="W11" s="1"/>
      <c r="X11" s="1"/>
      <c r="Y11" s="1"/>
    </row>
    <row r="12" spans="11:25" ht="18.600000000000001" customHeight="1" x14ac:dyDescent="0.25">
      <c r="K12" s="17" t="s">
        <v>11</v>
      </c>
      <c r="L12" s="18"/>
      <c r="M12" s="41">
        <v>223001</v>
      </c>
      <c r="N12" s="29" t="s">
        <v>20</v>
      </c>
      <c r="O12" s="28">
        <v>5442.52</v>
      </c>
      <c r="P12" s="22">
        <v>3766.49</v>
      </c>
      <c r="Q12" s="30">
        <v>500</v>
      </c>
      <c r="R12" s="24">
        <v>2377.79</v>
      </c>
      <c r="S12" s="31">
        <v>500</v>
      </c>
      <c r="T12" s="32">
        <v>500</v>
      </c>
      <c r="U12" s="32">
        <v>500</v>
      </c>
      <c r="V12" s="33"/>
      <c r="W12" s="1"/>
      <c r="X12" s="1"/>
      <c r="Y12" s="1"/>
    </row>
    <row r="13" spans="11:25" ht="18.600000000000001" customHeight="1" x14ac:dyDescent="0.25">
      <c r="K13" s="34">
        <v>71</v>
      </c>
      <c r="L13" s="35"/>
      <c r="M13" s="34">
        <v>223001</v>
      </c>
      <c r="N13" s="36" t="s">
        <v>21</v>
      </c>
      <c r="O13" s="28">
        <v>0</v>
      </c>
      <c r="P13" s="22">
        <v>51612.92</v>
      </c>
      <c r="Q13" s="37">
        <v>0</v>
      </c>
      <c r="R13" s="24">
        <v>53316.83</v>
      </c>
      <c r="S13" s="38">
        <v>0</v>
      </c>
      <c r="T13" s="39">
        <v>0</v>
      </c>
      <c r="U13" s="39">
        <v>0</v>
      </c>
      <c r="V13" s="27"/>
      <c r="W13" s="1"/>
      <c r="X13" s="1"/>
      <c r="Y13" s="1"/>
    </row>
    <row r="14" spans="11:25" ht="18.600000000000001" customHeight="1" x14ac:dyDescent="0.25">
      <c r="K14" s="17" t="s">
        <v>22</v>
      </c>
      <c r="L14" s="18"/>
      <c r="M14" s="41">
        <v>312001</v>
      </c>
      <c r="N14" s="20" t="s">
        <v>23</v>
      </c>
      <c r="O14" s="28">
        <v>9617.5</v>
      </c>
      <c r="P14" s="40">
        <v>7267.87</v>
      </c>
      <c r="Q14" s="23">
        <v>0</v>
      </c>
      <c r="R14" s="24">
        <v>2950.39</v>
      </c>
      <c r="S14" s="25">
        <v>0</v>
      </c>
      <c r="T14" s="26">
        <v>0</v>
      </c>
      <c r="U14" s="26">
        <v>0</v>
      </c>
      <c r="V14" s="33"/>
      <c r="W14" s="1"/>
      <c r="X14" s="1"/>
      <c r="Y14" s="1"/>
    </row>
    <row r="15" spans="11:25" ht="18.600000000000001" customHeight="1" x14ac:dyDescent="0.25">
      <c r="K15" s="41">
        <v>71</v>
      </c>
      <c r="L15" s="19"/>
      <c r="M15" s="41">
        <v>312011</v>
      </c>
      <c r="N15" s="29" t="s">
        <v>24</v>
      </c>
      <c r="O15" s="28">
        <v>0</v>
      </c>
      <c r="P15" s="42">
        <v>0</v>
      </c>
      <c r="Q15" s="30">
        <v>0</v>
      </c>
      <c r="R15" s="43">
        <v>0</v>
      </c>
      <c r="S15" s="31">
        <v>0</v>
      </c>
      <c r="T15" s="32">
        <v>0</v>
      </c>
      <c r="U15" s="32">
        <v>0</v>
      </c>
      <c r="V15" s="27"/>
      <c r="W15" s="1"/>
      <c r="X15" s="33"/>
      <c r="Y15" s="1"/>
    </row>
    <row r="16" spans="11:25" ht="18.600000000000001" customHeight="1" x14ac:dyDescent="0.25">
      <c r="K16" s="17" t="s">
        <v>25</v>
      </c>
      <c r="L16" s="18"/>
      <c r="M16" s="41">
        <v>331001</v>
      </c>
      <c r="N16" s="20" t="s">
        <v>26</v>
      </c>
      <c r="O16" s="28">
        <v>0</v>
      </c>
      <c r="P16" s="42">
        <v>0</v>
      </c>
      <c r="Q16" s="23">
        <v>0</v>
      </c>
      <c r="R16" s="44">
        <v>0</v>
      </c>
      <c r="S16" s="25">
        <v>0</v>
      </c>
      <c r="T16" s="26">
        <v>0</v>
      </c>
      <c r="U16" s="26">
        <v>0</v>
      </c>
      <c r="V16" s="33"/>
      <c r="W16" s="1"/>
      <c r="X16" s="1"/>
      <c r="Y16" s="1"/>
    </row>
    <row r="17" spans="11:26" ht="18.600000000000001" customHeight="1" x14ac:dyDescent="0.25">
      <c r="K17" s="45" t="s">
        <v>27</v>
      </c>
      <c r="L17" s="46"/>
      <c r="M17" s="45">
        <v>331001</v>
      </c>
      <c r="N17" s="20" t="s">
        <v>26</v>
      </c>
      <c r="O17" s="28">
        <v>24000</v>
      </c>
      <c r="P17" s="47">
        <v>0</v>
      </c>
      <c r="Q17" s="30">
        <v>0</v>
      </c>
      <c r="R17" s="43">
        <v>0</v>
      </c>
      <c r="S17" s="31">
        <v>0</v>
      </c>
      <c r="T17" s="32">
        <v>0</v>
      </c>
      <c r="U17" s="32">
        <v>0</v>
      </c>
      <c r="V17" s="27"/>
      <c r="W17" s="1"/>
      <c r="X17" s="1"/>
      <c r="Y17" s="1"/>
    </row>
    <row r="18" spans="11:26" ht="18.600000000000001" customHeight="1" x14ac:dyDescent="0.25">
      <c r="K18" s="41" t="s">
        <v>28</v>
      </c>
      <c r="L18" s="19"/>
      <c r="M18" s="41">
        <v>453</v>
      </c>
      <c r="N18" s="29" t="s">
        <v>29</v>
      </c>
      <c r="O18" s="28">
        <v>0</v>
      </c>
      <c r="P18" s="47">
        <v>0</v>
      </c>
      <c r="Q18" s="30">
        <v>0</v>
      </c>
      <c r="R18" s="48">
        <v>0</v>
      </c>
      <c r="S18" s="31">
        <v>0</v>
      </c>
      <c r="T18" s="32">
        <v>0</v>
      </c>
      <c r="U18" s="32">
        <v>0</v>
      </c>
      <c r="V18" s="33"/>
      <c r="W18" s="1"/>
      <c r="X18" s="1"/>
      <c r="Y18" s="1"/>
    </row>
    <row r="19" spans="11:26" ht="18.600000000000001" customHeight="1" x14ac:dyDescent="0.25">
      <c r="K19" s="49"/>
      <c r="L19" s="50"/>
      <c r="M19" s="201"/>
      <c r="N19" s="51"/>
      <c r="O19" s="28"/>
      <c r="P19" s="47"/>
      <c r="Q19" s="23"/>
      <c r="R19" s="44"/>
      <c r="S19" s="25"/>
      <c r="T19" s="26"/>
      <c r="U19" s="26"/>
      <c r="V19" s="27"/>
      <c r="W19" s="1"/>
      <c r="X19" s="1"/>
      <c r="Y19" s="1"/>
    </row>
    <row r="20" spans="11:26" ht="18.600000000000001" customHeight="1" x14ac:dyDescent="0.25">
      <c r="K20" s="41">
        <v>41</v>
      </c>
      <c r="L20" s="19"/>
      <c r="M20" s="41">
        <v>292017</v>
      </c>
      <c r="N20" s="29" t="s">
        <v>30</v>
      </c>
      <c r="O20" s="28">
        <v>2305.36</v>
      </c>
      <c r="P20" s="52">
        <v>765.1</v>
      </c>
      <c r="Q20" s="53">
        <v>0</v>
      </c>
      <c r="R20" s="54">
        <v>267.17</v>
      </c>
      <c r="S20" s="55">
        <v>0</v>
      </c>
      <c r="T20" s="56">
        <v>0</v>
      </c>
      <c r="U20" s="56">
        <v>0</v>
      </c>
      <c r="V20" s="27"/>
      <c r="W20" s="1"/>
      <c r="X20" s="1"/>
      <c r="Y20" s="1"/>
    </row>
    <row r="21" spans="11:26" ht="18.600000000000001" customHeight="1" x14ac:dyDescent="0.25">
      <c r="K21" s="17" t="s">
        <v>31</v>
      </c>
      <c r="L21" s="18"/>
      <c r="M21" s="41">
        <v>513002</v>
      </c>
      <c r="N21" s="20" t="s">
        <v>32</v>
      </c>
      <c r="O21" s="28">
        <v>0</v>
      </c>
      <c r="P21" s="47">
        <v>0</v>
      </c>
      <c r="Q21" s="53">
        <v>0</v>
      </c>
      <c r="R21" s="54">
        <v>0</v>
      </c>
      <c r="S21" s="55">
        <v>0</v>
      </c>
      <c r="T21" s="56">
        <v>0</v>
      </c>
      <c r="U21" s="56">
        <v>0</v>
      </c>
      <c r="V21" s="33"/>
      <c r="W21" s="1"/>
      <c r="X21" s="1"/>
      <c r="Y21" s="1"/>
    </row>
    <row r="22" spans="11:26" ht="18.600000000000001" customHeight="1" x14ac:dyDescent="0.25">
      <c r="K22" s="17" t="s">
        <v>33</v>
      </c>
      <c r="L22" s="18"/>
      <c r="M22" s="41">
        <v>233001</v>
      </c>
      <c r="N22" s="57" t="s">
        <v>34</v>
      </c>
      <c r="O22" s="28">
        <v>0</v>
      </c>
      <c r="P22" s="47">
        <v>460</v>
      </c>
      <c r="Q22" s="53">
        <v>0</v>
      </c>
      <c r="R22" s="54">
        <v>0</v>
      </c>
      <c r="S22" s="55">
        <v>0</v>
      </c>
      <c r="T22" s="56">
        <v>0</v>
      </c>
      <c r="U22" s="56">
        <v>0</v>
      </c>
      <c r="V22" s="27"/>
      <c r="W22" s="1"/>
      <c r="X22" s="1"/>
      <c r="Y22" s="1"/>
    </row>
    <row r="23" spans="11:26" ht="18" customHeight="1" x14ac:dyDescent="0.3">
      <c r="K23" s="45" t="s">
        <v>190</v>
      </c>
      <c r="L23" s="46"/>
      <c r="M23" s="45">
        <v>453</v>
      </c>
      <c r="N23" s="20" t="s">
        <v>191</v>
      </c>
      <c r="O23" s="28">
        <v>5000</v>
      </c>
      <c r="P23" s="47">
        <v>0</v>
      </c>
      <c r="Q23" s="58">
        <v>0</v>
      </c>
      <c r="R23" s="59">
        <v>9500</v>
      </c>
      <c r="S23" s="60">
        <v>9500</v>
      </c>
      <c r="T23" s="61">
        <v>0</v>
      </c>
      <c r="U23" s="61">
        <v>0</v>
      </c>
      <c r="V23" s="200"/>
      <c r="W23" s="145"/>
      <c r="X23" s="145"/>
      <c r="Y23" s="89"/>
      <c r="Z23" s="89"/>
    </row>
    <row r="24" spans="11:26" ht="18" customHeight="1" x14ac:dyDescent="0.25">
      <c r="K24" s="41" t="s">
        <v>35</v>
      </c>
      <c r="L24" s="19"/>
      <c r="M24" s="41">
        <v>312001</v>
      </c>
      <c r="N24" s="20" t="s">
        <v>36</v>
      </c>
      <c r="O24" s="28">
        <v>0</v>
      </c>
      <c r="P24" s="47">
        <v>0</v>
      </c>
      <c r="Q24" s="62">
        <v>0</v>
      </c>
      <c r="R24" s="59">
        <v>0</v>
      </c>
      <c r="S24" s="63">
        <v>0</v>
      </c>
      <c r="T24" s="64">
        <v>0</v>
      </c>
      <c r="U24" s="64">
        <v>0</v>
      </c>
      <c r="V24"/>
      <c r="W24"/>
      <c r="X24"/>
    </row>
    <row r="25" spans="11:26" ht="18" customHeight="1" x14ac:dyDescent="0.25">
      <c r="K25" s="17" t="s">
        <v>37</v>
      </c>
      <c r="L25" s="18"/>
      <c r="M25" s="41">
        <v>332002</v>
      </c>
      <c r="N25" s="20" t="s">
        <v>38</v>
      </c>
      <c r="O25" s="28">
        <v>0</v>
      </c>
      <c r="P25" s="47">
        <v>0</v>
      </c>
      <c r="Q25" s="53">
        <v>0</v>
      </c>
      <c r="R25" s="54">
        <v>0</v>
      </c>
      <c r="S25" s="55">
        <v>0</v>
      </c>
      <c r="T25" s="56">
        <v>0</v>
      </c>
      <c r="U25" s="56">
        <v>0</v>
      </c>
      <c r="V25"/>
      <c r="W25"/>
      <c r="X25"/>
    </row>
    <row r="26" spans="11:26" ht="18" customHeight="1" x14ac:dyDescent="0.25">
      <c r="K26" s="17" t="s">
        <v>11</v>
      </c>
      <c r="L26" s="18"/>
      <c r="M26" s="17" t="s">
        <v>39</v>
      </c>
      <c r="N26" s="65" t="s">
        <v>29</v>
      </c>
      <c r="O26" s="28">
        <v>0</v>
      </c>
      <c r="P26" s="47">
        <v>0</v>
      </c>
      <c r="Q26" s="66">
        <v>0</v>
      </c>
      <c r="R26" s="24">
        <v>0</v>
      </c>
      <c r="S26" s="67">
        <v>0</v>
      </c>
      <c r="T26" s="68">
        <v>0</v>
      </c>
      <c r="U26" s="68">
        <v>0</v>
      </c>
      <c r="V26"/>
      <c r="W26"/>
      <c r="X26"/>
    </row>
    <row r="27" spans="11:26" ht="18.75" customHeight="1" x14ac:dyDescent="0.25">
      <c r="K27" s="17" t="s">
        <v>25</v>
      </c>
      <c r="L27" s="18"/>
      <c r="M27" s="17" t="s">
        <v>40</v>
      </c>
      <c r="N27" s="65" t="s">
        <v>41</v>
      </c>
      <c r="O27" s="28">
        <v>0</v>
      </c>
      <c r="P27" s="47">
        <v>0</v>
      </c>
      <c r="Q27" s="66">
        <v>0</v>
      </c>
      <c r="R27" s="24">
        <v>0</v>
      </c>
      <c r="S27" s="67">
        <v>0</v>
      </c>
      <c r="T27" s="68">
        <v>0</v>
      </c>
      <c r="U27" s="68">
        <v>0</v>
      </c>
      <c r="V27" s="69"/>
      <c r="W27" s="69"/>
      <c r="X27"/>
    </row>
    <row r="28" spans="11:26" ht="17.25" customHeight="1" x14ac:dyDescent="0.25">
      <c r="K28" s="70">
        <v>41</v>
      </c>
      <c r="L28" s="71"/>
      <c r="M28" s="70">
        <v>243</v>
      </c>
      <c r="N28" s="72" t="s">
        <v>42</v>
      </c>
      <c r="O28" s="28">
        <v>0</v>
      </c>
      <c r="P28" s="47">
        <v>0</v>
      </c>
      <c r="Q28" s="54">
        <v>0</v>
      </c>
      <c r="R28" s="24">
        <v>0</v>
      </c>
      <c r="S28" s="73">
        <v>0</v>
      </c>
      <c r="T28" s="74">
        <v>0</v>
      </c>
      <c r="U28" s="74">
        <v>0</v>
      </c>
      <c r="V28"/>
      <c r="W28"/>
      <c r="X28"/>
    </row>
    <row r="29" spans="11:26" ht="17.25" customHeight="1" x14ac:dyDescent="0.25">
      <c r="K29" s="70">
        <v>41</v>
      </c>
      <c r="L29" s="71"/>
      <c r="M29" s="70">
        <v>292027</v>
      </c>
      <c r="N29" s="72" t="s">
        <v>43</v>
      </c>
      <c r="O29" s="28">
        <v>232</v>
      </c>
      <c r="P29" s="47">
        <v>0</v>
      </c>
      <c r="Q29" s="59">
        <v>0</v>
      </c>
      <c r="R29" s="75">
        <v>226.45</v>
      </c>
      <c r="S29" s="76">
        <v>0</v>
      </c>
      <c r="T29" s="77">
        <v>0</v>
      </c>
      <c r="U29" s="77">
        <v>0</v>
      </c>
      <c r="V29"/>
      <c r="W29"/>
      <c r="X29"/>
    </row>
    <row r="30" spans="11:26" ht="17.25" customHeight="1" x14ac:dyDescent="0.25">
      <c r="K30" s="41" t="s">
        <v>44</v>
      </c>
      <c r="L30" s="19"/>
      <c r="M30" s="41">
        <v>311</v>
      </c>
      <c r="N30" s="20" t="s">
        <v>45</v>
      </c>
      <c r="O30" s="28">
        <v>1000</v>
      </c>
      <c r="P30" s="78">
        <v>1000</v>
      </c>
      <c r="Q30" s="59">
        <v>0</v>
      </c>
      <c r="R30" s="24">
        <v>1000</v>
      </c>
      <c r="S30" s="76">
        <v>0</v>
      </c>
      <c r="T30" s="77">
        <v>0</v>
      </c>
      <c r="U30" s="77">
        <v>0</v>
      </c>
      <c r="V30"/>
      <c r="W30"/>
      <c r="X30"/>
      <c r="Y30" s="1"/>
    </row>
    <row r="31" spans="11:26" ht="17.25" customHeight="1" x14ac:dyDescent="0.25">
      <c r="K31" s="41" t="s">
        <v>46</v>
      </c>
      <c r="L31" s="19"/>
      <c r="M31" s="41">
        <v>312001</v>
      </c>
      <c r="N31" s="20" t="s">
        <v>47</v>
      </c>
      <c r="O31" s="28">
        <v>349.2</v>
      </c>
      <c r="P31" s="78">
        <v>0</v>
      </c>
      <c r="Q31" s="54">
        <v>0</v>
      </c>
      <c r="R31" s="79">
        <v>0</v>
      </c>
      <c r="S31" s="73">
        <v>0</v>
      </c>
      <c r="T31" s="74">
        <v>0</v>
      </c>
      <c r="U31" s="74">
        <v>0</v>
      </c>
      <c r="V31"/>
      <c r="W31"/>
      <c r="X31"/>
    </row>
    <row r="32" spans="11:26" ht="17.25" customHeight="1" x14ac:dyDescent="0.25">
      <c r="K32" s="41" t="s">
        <v>48</v>
      </c>
      <c r="L32" s="19"/>
      <c r="M32" s="41">
        <v>312001</v>
      </c>
      <c r="N32" s="20" t="s">
        <v>47</v>
      </c>
      <c r="O32" s="28">
        <v>61.63</v>
      </c>
      <c r="P32" s="78">
        <v>0</v>
      </c>
      <c r="Q32" s="80">
        <v>0</v>
      </c>
      <c r="R32" s="79">
        <v>0</v>
      </c>
      <c r="S32" s="81">
        <v>0</v>
      </c>
      <c r="T32" s="82">
        <v>0</v>
      </c>
      <c r="U32" s="82">
        <v>0</v>
      </c>
      <c r="V32"/>
      <c r="W32"/>
      <c r="X32"/>
    </row>
    <row r="33" spans="11:25" ht="17.25" customHeight="1" x14ac:dyDescent="0.25">
      <c r="K33" s="41" t="s">
        <v>49</v>
      </c>
      <c r="L33" s="19"/>
      <c r="M33" s="41">
        <v>453</v>
      </c>
      <c r="N33" s="20" t="s">
        <v>29</v>
      </c>
      <c r="O33" s="28">
        <v>0</v>
      </c>
      <c r="P33" s="78">
        <v>5000</v>
      </c>
      <c r="Q33" s="80">
        <v>0</v>
      </c>
      <c r="R33" s="24">
        <v>1456</v>
      </c>
      <c r="S33" s="81">
        <v>0</v>
      </c>
      <c r="T33" s="82">
        <v>0</v>
      </c>
      <c r="U33" s="82">
        <v>0</v>
      </c>
      <c r="V33"/>
      <c r="W33"/>
      <c r="X33"/>
    </row>
    <row r="34" spans="11:25" ht="17.25" customHeight="1" x14ac:dyDescent="0.25">
      <c r="K34" s="41" t="s">
        <v>50</v>
      </c>
      <c r="L34" s="19"/>
      <c r="M34" s="41">
        <v>312001</v>
      </c>
      <c r="N34" s="20" t="s">
        <v>47</v>
      </c>
      <c r="O34" s="28">
        <v>6389.59</v>
      </c>
      <c r="P34" s="78">
        <v>4540.9799999999996</v>
      </c>
      <c r="Q34" s="80">
        <v>0</v>
      </c>
      <c r="R34" s="80">
        <v>4964.49</v>
      </c>
      <c r="S34" s="81">
        <v>0</v>
      </c>
      <c r="T34" s="82">
        <v>0</v>
      </c>
      <c r="U34" s="82">
        <v>0</v>
      </c>
      <c r="V34"/>
      <c r="W34"/>
      <c r="X34"/>
    </row>
    <row r="35" spans="11:25" ht="17.25" customHeight="1" x14ac:dyDescent="0.25">
      <c r="K35" s="41" t="s">
        <v>51</v>
      </c>
      <c r="L35" s="19"/>
      <c r="M35" s="41">
        <v>312001</v>
      </c>
      <c r="N35" s="20" t="s">
        <v>47</v>
      </c>
      <c r="O35" s="28">
        <v>801.93</v>
      </c>
      <c r="P35" s="78">
        <v>716.02</v>
      </c>
      <c r="Q35" s="80">
        <v>0</v>
      </c>
      <c r="R35" s="80">
        <v>876.15</v>
      </c>
      <c r="S35" s="81">
        <v>0</v>
      </c>
      <c r="T35" s="82">
        <v>0</v>
      </c>
      <c r="U35" s="82">
        <v>0</v>
      </c>
      <c r="V35"/>
      <c r="W35"/>
      <c r="X35"/>
    </row>
    <row r="36" spans="11:25" ht="17.25" customHeight="1" x14ac:dyDescent="0.25">
      <c r="K36" s="41">
        <v>71</v>
      </c>
      <c r="L36" s="19"/>
      <c r="M36" s="41">
        <v>292017</v>
      </c>
      <c r="N36" s="20" t="s">
        <v>30</v>
      </c>
      <c r="O36" s="28">
        <v>0</v>
      </c>
      <c r="P36" s="78">
        <v>36.4</v>
      </c>
      <c r="Q36" s="80">
        <v>0</v>
      </c>
      <c r="R36" s="80">
        <v>3.97</v>
      </c>
      <c r="S36" s="81">
        <v>0</v>
      </c>
      <c r="T36" s="82">
        <v>0</v>
      </c>
      <c r="U36" s="82">
        <v>0</v>
      </c>
      <c r="V36"/>
      <c r="W36"/>
      <c r="X36"/>
    </row>
    <row r="37" spans="11:25" ht="19.5" customHeight="1" x14ac:dyDescent="0.25">
      <c r="K37" s="41">
        <v>46</v>
      </c>
      <c r="L37" s="19"/>
      <c r="M37" s="41">
        <v>454001</v>
      </c>
      <c r="N37" s="20" t="s">
        <v>52</v>
      </c>
      <c r="O37" s="28">
        <v>6060</v>
      </c>
      <c r="P37" s="78">
        <v>9121.7099999999991</v>
      </c>
      <c r="Q37" s="83">
        <v>5000</v>
      </c>
      <c r="R37" s="84">
        <v>0</v>
      </c>
      <c r="S37" s="85">
        <v>5000</v>
      </c>
      <c r="T37" s="86">
        <v>5000</v>
      </c>
      <c r="U37" s="86">
        <v>5000</v>
      </c>
      <c r="V37"/>
      <c r="W37"/>
      <c r="X37"/>
    </row>
    <row r="38" spans="11:25" ht="18.75" customHeight="1" x14ac:dyDescent="0.25">
      <c r="K38" s="34">
        <v>46</v>
      </c>
      <c r="L38" s="87"/>
      <c r="M38" s="34">
        <v>453</v>
      </c>
      <c r="N38" s="36" t="s">
        <v>53</v>
      </c>
      <c r="O38" s="28">
        <v>0</v>
      </c>
      <c r="P38" s="88">
        <v>0</v>
      </c>
      <c r="Q38" s="37">
        <v>0</v>
      </c>
      <c r="R38" s="37">
        <v>1456</v>
      </c>
      <c r="S38" s="38">
        <v>0</v>
      </c>
      <c r="T38" s="39">
        <v>0</v>
      </c>
      <c r="U38" s="39">
        <v>0</v>
      </c>
      <c r="V38"/>
      <c r="W38"/>
      <c r="X38"/>
      <c r="Y38" s="89"/>
    </row>
    <row r="39" spans="11:25" ht="19.5" customHeight="1" x14ac:dyDescent="0.25">
      <c r="K39" s="36" t="s">
        <v>54</v>
      </c>
      <c r="L39" s="90" t="s">
        <v>55</v>
      </c>
      <c r="M39" s="34">
        <v>312001</v>
      </c>
      <c r="N39" s="36" t="s">
        <v>56</v>
      </c>
      <c r="O39" s="28">
        <v>0</v>
      </c>
      <c r="P39" s="91">
        <v>0</v>
      </c>
      <c r="Q39" s="92">
        <v>0</v>
      </c>
      <c r="R39" s="92">
        <v>97.36</v>
      </c>
      <c r="S39" s="93">
        <v>0</v>
      </c>
      <c r="T39" s="94">
        <v>0</v>
      </c>
      <c r="U39" s="94">
        <v>0</v>
      </c>
      <c r="V39"/>
      <c r="W39"/>
      <c r="X39"/>
    </row>
    <row r="40" spans="11:25" ht="27" customHeight="1" x14ac:dyDescent="0.25">
      <c r="K40" s="202"/>
      <c r="L40" s="95"/>
      <c r="M40" s="95"/>
      <c r="N40" s="96" t="s">
        <v>57</v>
      </c>
      <c r="O40" s="97">
        <f>SUM(O4:O39)</f>
        <v>95752.43</v>
      </c>
      <c r="P40" s="98">
        <v>117994.21</v>
      </c>
      <c r="Q40" s="99">
        <v>40278</v>
      </c>
      <c r="R40" s="99">
        <v>111720.49</v>
      </c>
      <c r="S40" s="100">
        <v>52500</v>
      </c>
      <c r="T40" s="101">
        <v>43000</v>
      </c>
      <c r="U40" s="101">
        <v>43000</v>
      </c>
      <c r="V40"/>
      <c r="W40"/>
      <c r="X40"/>
    </row>
    <row r="41" spans="11:25" ht="18.600000000000001" customHeight="1" x14ac:dyDescent="0.25">
      <c r="K41" s="153"/>
      <c r="V41"/>
      <c r="W41"/>
      <c r="X41"/>
    </row>
    <row r="42" spans="11:25" ht="18.600000000000001" customHeight="1" x14ac:dyDescent="0.25">
      <c r="K42" s="153"/>
      <c r="V42"/>
      <c r="W42"/>
      <c r="X42"/>
    </row>
    <row r="43" spans="11:25" ht="18.600000000000001" customHeight="1" x14ac:dyDescent="0.25">
      <c r="V43"/>
      <c r="W43"/>
      <c r="X43"/>
    </row>
    <row r="44" spans="11:25" ht="18.600000000000001" customHeight="1" x14ac:dyDescent="0.25">
      <c r="V44"/>
      <c r="W44"/>
      <c r="X44"/>
    </row>
    <row r="45" spans="11:25" ht="18.600000000000001" customHeight="1" x14ac:dyDescent="0.25">
      <c r="V45"/>
      <c r="W45"/>
      <c r="X45"/>
    </row>
    <row r="46" spans="11:25" ht="18.600000000000001" customHeight="1" x14ac:dyDescent="0.25">
      <c r="V46" s="1"/>
      <c r="W46"/>
      <c r="X46"/>
    </row>
    <row r="47" spans="11:25" ht="18.600000000000001" customHeight="1" x14ac:dyDescent="0.25">
      <c r="V47" s="1"/>
      <c r="W47"/>
      <c r="X47"/>
    </row>
    <row r="48" spans="11:25" ht="18.600000000000001" customHeight="1" x14ac:dyDescent="0.25">
      <c r="V48" s="102"/>
      <c r="W48" s="103"/>
      <c r="X48" s="103"/>
    </row>
    <row r="49" spans="11:24" ht="18.600000000000001" customHeight="1" x14ac:dyDescent="0.25">
      <c r="V49" s="102"/>
      <c r="W49" s="103"/>
      <c r="X49" s="103"/>
    </row>
    <row r="50" spans="11:24" ht="18.600000000000001" customHeight="1" x14ac:dyDescent="0.25">
      <c r="V50" s="102"/>
      <c r="W50" s="103"/>
      <c r="X50" s="103"/>
    </row>
    <row r="51" spans="11:24" ht="30" customHeight="1" x14ac:dyDescent="0.25">
      <c r="V51" s="102"/>
      <c r="W51" s="103"/>
      <c r="X51" s="103"/>
    </row>
    <row r="52" spans="11:24" ht="31.5" customHeight="1" x14ac:dyDescent="0.25">
      <c r="V52" s="102"/>
      <c r="W52" s="103"/>
      <c r="X52" s="103"/>
    </row>
    <row r="53" spans="11:24" ht="23.25" customHeight="1" x14ac:dyDescent="0.25">
      <c r="V53" s="102"/>
      <c r="W53" s="103"/>
      <c r="X53" s="103"/>
    </row>
    <row r="54" spans="11:24" ht="37.5" customHeight="1" x14ac:dyDescent="0.25">
      <c r="L54" s="105" t="s">
        <v>192</v>
      </c>
      <c r="V54" s="102"/>
      <c r="W54" s="103"/>
      <c r="X54" s="103"/>
    </row>
    <row r="55" spans="11:24" ht="18.600000000000001" customHeight="1" x14ac:dyDescent="0.25">
      <c r="M55" s="106" t="s">
        <v>186</v>
      </c>
      <c r="V55" s="104"/>
    </row>
    <row r="56" spans="11:24" ht="43.5" customHeight="1" x14ac:dyDescent="0.25">
      <c r="K56" s="107" t="s">
        <v>1</v>
      </c>
      <c r="L56" s="107"/>
      <c r="M56" s="108" t="s">
        <v>2</v>
      </c>
      <c r="N56" s="11" t="s">
        <v>3</v>
      </c>
      <c r="O56" s="109" t="s">
        <v>4</v>
      </c>
      <c r="P56" s="110" t="s">
        <v>5</v>
      </c>
      <c r="Q56" s="13" t="s">
        <v>58</v>
      </c>
      <c r="R56" s="13" t="s">
        <v>7</v>
      </c>
      <c r="S56" s="14" t="s">
        <v>187</v>
      </c>
      <c r="T56" s="15" t="s">
        <v>188</v>
      </c>
      <c r="U56" s="15" t="s">
        <v>189</v>
      </c>
      <c r="V56" s="102"/>
    </row>
    <row r="57" spans="11:24" ht="18.600000000000001" customHeight="1" x14ac:dyDescent="0.25">
      <c r="K57" s="17" t="s">
        <v>11</v>
      </c>
      <c r="L57" s="17"/>
      <c r="M57" s="17" t="s">
        <v>59</v>
      </c>
      <c r="N57" s="111" t="s">
        <v>60</v>
      </c>
      <c r="O57" s="28">
        <v>13680.81</v>
      </c>
      <c r="P57" s="78">
        <v>17113.310000000001</v>
      </c>
      <c r="Q57" s="112">
        <v>14000</v>
      </c>
      <c r="R57" s="24">
        <v>19460</v>
      </c>
      <c r="S57" s="113">
        <v>17000</v>
      </c>
      <c r="T57" s="114">
        <v>17000</v>
      </c>
      <c r="U57" s="115">
        <v>17000</v>
      </c>
      <c r="V57" s="102"/>
    </row>
    <row r="58" spans="11:24" ht="18.600000000000001" customHeight="1" x14ac:dyDescent="0.25">
      <c r="K58" s="17" t="s">
        <v>11</v>
      </c>
      <c r="L58" s="17"/>
      <c r="M58" s="17" t="s">
        <v>61</v>
      </c>
      <c r="N58" s="111" t="s">
        <v>62</v>
      </c>
      <c r="O58" s="116">
        <v>816.99</v>
      </c>
      <c r="P58" s="78">
        <v>654.63</v>
      </c>
      <c r="Q58" s="117">
        <v>580</v>
      </c>
      <c r="R58" s="24">
        <v>520</v>
      </c>
      <c r="S58" s="118">
        <v>580</v>
      </c>
      <c r="T58" s="119">
        <v>580</v>
      </c>
      <c r="U58" s="120">
        <v>580</v>
      </c>
      <c r="V58" s="102"/>
    </row>
    <row r="59" spans="11:24" ht="18.600000000000001" customHeight="1" x14ac:dyDescent="0.25">
      <c r="K59" s="17" t="s">
        <v>11</v>
      </c>
      <c r="L59" s="17"/>
      <c r="M59" s="17" t="s">
        <v>63</v>
      </c>
      <c r="N59" s="111" t="s">
        <v>64</v>
      </c>
      <c r="O59" s="116">
        <v>518.16999999999996</v>
      </c>
      <c r="P59" s="78">
        <v>1133.6400000000001</v>
      </c>
      <c r="Q59" s="121">
        <v>400</v>
      </c>
      <c r="R59" s="24">
        <v>1155</v>
      </c>
      <c r="S59" s="122">
        <v>400</v>
      </c>
      <c r="T59" s="123">
        <v>400</v>
      </c>
      <c r="U59" s="124">
        <v>400</v>
      </c>
      <c r="V59" s="102"/>
    </row>
    <row r="60" spans="11:24" ht="18.600000000000001" customHeight="1" x14ac:dyDescent="0.25">
      <c r="K60" s="17" t="s">
        <v>11</v>
      </c>
      <c r="L60" s="17"/>
      <c r="M60" s="17" t="s">
        <v>65</v>
      </c>
      <c r="N60" s="111" t="s">
        <v>66</v>
      </c>
      <c r="O60" s="116">
        <v>395.74</v>
      </c>
      <c r="P60" s="78">
        <v>324.27</v>
      </c>
      <c r="Q60" s="117">
        <v>200</v>
      </c>
      <c r="R60" s="24">
        <v>311</v>
      </c>
      <c r="S60" s="118">
        <v>200</v>
      </c>
      <c r="T60" s="119">
        <v>200</v>
      </c>
      <c r="U60" s="120">
        <v>200</v>
      </c>
      <c r="V60" s="102"/>
    </row>
    <row r="61" spans="11:24" ht="18.600000000000001" customHeight="1" x14ac:dyDescent="0.25">
      <c r="K61" s="17" t="s">
        <v>11</v>
      </c>
      <c r="L61" s="17"/>
      <c r="M61" s="17" t="s">
        <v>67</v>
      </c>
      <c r="N61" s="111" t="s">
        <v>68</v>
      </c>
      <c r="O61" s="28">
        <v>3968.2</v>
      </c>
      <c r="P61" s="78">
        <v>3270.27</v>
      </c>
      <c r="Q61" s="117">
        <v>1240</v>
      </c>
      <c r="R61" s="24">
        <v>3085</v>
      </c>
      <c r="S61" s="118">
        <v>1240</v>
      </c>
      <c r="T61" s="119">
        <v>1240</v>
      </c>
      <c r="U61" s="120">
        <v>1240</v>
      </c>
      <c r="V61" s="102"/>
    </row>
    <row r="62" spans="11:24" ht="18.600000000000001" customHeight="1" x14ac:dyDescent="0.25">
      <c r="K62" s="17" t="s">
        <v>11</v>
      </c>
      <c r="L62" s="17"/>
      <c r="M62" s="17" t="s">
        <v>69</v>
      </c>
      <c r="N62" s="111" t="s">
        <v>70</v>
      </c>
      <c r="O62" s="116">
        <v>226.53</v>
      </c>
      <c r="P62" s="78">
        <v>186.61</v>
      </c>
      <c r="Q62" s="117">
        <v>210</v>
      </c>
      <c r="R62" s="24">
        <v>178</v>
      </c>
      <c r="S62" s="118">
        <v>210</v>
      </c>
      <c r="T62" s="119">
        <v>210</v>
      </c>
      <c r="U62" s="120">
        <v>210</v>
      </c>
      <c r="V62" s="102"/>
    </row>
    <row r="63" spans="11:24" ht="18.600000000000001" customHeight="1" x14ac:dyDescent="0.25">
      <c r="K63" s="17" t="s">
        <v>11</v>
      </c>
      <c r="L63" s="17"/>
      <c r="M63" s="17" t="s">
        <v>71</v>
      </c>
      <c r="N63" s="111" t="s">
        <v>72</v>
      </c>
      <c r="O63" s="116">
        <v>862.34</v>
      </c>
      <c r="P63" s="78">
        <v>698.99</v>
      </c>
      <c r="Q63" s="117">
        <v>800</v>
      </c>
      <c r="R63" s="24">
        <v>670</v>
      </c>
      <c r="S63" s="118">
        <v>800</v>
      </c>
      <c r="T63" s="119">
        <v>800</v>
      </c>
      <c r="U63" s="120">
        <v>800</v>
      </c>
      <c r="V63" s="102"/>
    </row>
    <row r="64" spans="11:24" ht="18.600000000000001" customHeight="1" x14ac:dyDescent="0.25">
      <c r="K64" s="17" t="s">
        <v>11</v>
      </c>
      <c r="L64" s="17"/>
      <c r="M64" s="17" t="s">
        <v>73</v>
      </c>
      <c r="N64" s="111" t="s">
        <v>74</v>
      </c>
      <c r="O64" s="116">
        <v>281.87</v>
      </c>
      <c r="P64" s="78">
        <v>231.65</v>
      </c>
      <c r="Q64" s="117">
        <v>280</v>
      </c>
      <c r="R64" s="24">
        <v>220</v>
      </c>
      <c r="S64" s="118">
        <v>280</v>
      </c>
      <c r="T64" s="119">
        <v>280</v>
      </c>
      <c r="U64" s="120">
        <v>280</v>
      </c>
      <c r="V64" s="102"/>
    </row>
    <row r="65" spans="11:22" ht="17.850000000000001" customHeight="1" x14ac:dyDescent="0.25">
      <c r="K65" s="17" t="s">
        <v>11</v>
      </c>
      <c r="L65" s="17"/>
      <c r="M65" s="17" t="s">
        <v>75</v>
      </c>
      <c r="N65" s="111" t="s">
        <v>76</v>
      </c>
      <c r="O65" s="116">
        <v>0</v>
      </c>
      <c r="P65" s="78">
        <v>0</v>
      </c>
      <c r="Q65" s="117">
        <v>0</v>
      </c>
      <c r="R65" s="24">
        <v>0</v>
      </c>
      <c r="S65" s="118">
        <v>0</v>
      </c>
      <c r="T65" s="119">
        <v>0</v>
      </c>
      <c r="U65" s="120">
        <v>0</v>
      </c>
      <c r="V65" s="102"/>
    </row>
    <row r="66" spans="11:22" ht="17.850000000000001" customHeight="1" x14ac:dyDescent="0.25">
      <c r="K66" s="17" t="s">
        <v>11</v>
      </c>
      <c r="L66" s="17"/>
      <c r="M66" s="17" t="s">
        <v>77</v>
      </c>
      <c r="N66" s="111" t="s">
        <v>78</v>
      </c>
      <c r="O66" s="28">
        <v>1349.45</v>
      </c>
      <c r="P66" s="78">
        <v>1108.78</v>
      </c>
      <c r="Q66" s="117">
        <v>1330</v>
      </c>
      <c r="R66" s="24">
        <v>1065</v>
      </c>
      <c r="S66" s="118">
        <v>1330</v>
      </c>
      <c r="T66" s="119">
        <v>1330</v>
      </c>
      <c r="U66" s="120">
        <v>1330</v>
      </c>
      <c r="V66" s="102"/>
    </row>
    <row r="67" spans="11:22" ht="17.850000000000001" customHeight="1" x14ac:dyDescent="0.25">
      <c r="K67" s="17" t="s">
        <v>11</v>
      </c>
      <c r="L67" s="17"/>
      <c r="M67" s="17" t="s">
        <v>79</v>
      </c>
      <c r="N67" s="111" t="s">
        <v>80</v>
      </c>
      <c r="O67" s="116">
        <v>453.4</v>
      </c>
      <c r="P67" s="78">
        <v>372.44</v>
      </c>
      <c r="Q67" s="117">
        <v>500</v>
      </c>
      <c r="R67" s="24">
        <v>26.48</v>
      </c>
      <c r="S67" s="118">
        <v>500</v>
      </c>
      <c r="T67" s="119">
        <v>500</v>
      </c>
      <c r="U67" s="120">
        <v>500</v>
      </c>
      <c r="V67" s="102"/>
    </row>
    <row r="68" spans="11:22" ht="17.850000000000001" customHeight="1" x14ac:dyDescent="0.25">
      <c r="K68" s="17" t="s">
        <v>11</v>
      </c>
      <c r="L68" s="17"/>
      <c r="M68" s="17" t="s">
        <v>81</v>
      </c>
      <c r="N68" s="111" t="s">
        <v>82</v>
      </c>
      <c r="O68" s="28">
        <v>870</v>
      </c>
      <c r="P68" s="78">
        <v>1918.46</v>
      </c>
      <c r="Q68" s="117">
        <v>1250</v>
      </c>
      <c r="R68" s="24">
        <v>907.42</v>
      </c>
      <c r="S68" s="118">
        <v>700</v>
      </c>
      <c r="T68" s="119">
        <v>700</v>
      </c>
      <c r="U68" s="120">
        <v>700</v>
      </c>
      <c r="V68" s="125"/>
    </row>
    <row r="69" spans="11:22" ht="17.850000000000001" customHeight="1" x14ac:dyDescent="0.25">
      <c r="K69" s="17" t="s">
        <v>11</v>
      </c>
      <c r="L69" s="17" t="s">
        <v>83</v>
      </c>
      <c r="M69" s="17" t="s">
        <v>81</v>
      </c>
      <c r="N69" s="111" t="s">
        <v>84</v>
      </c>
      <c r="O69" s="116">
        <v>800</v>
      </c>
      <c r="P69" s="78">
        <v>1125</v>
      </c>
      <c r="Q69" s="117">
        <v>500</v>
      </c>
      <c r="R69" s="24">
        <v>1030</v>
      </c>
      <c r="S69" s="118">
        <v>500</v>
      </c>
      <c r="T69" s="119">
        <v>500</v>
      </c>
      <c r="U69" s="120">
        <v>500</v>
      </c>
      <c r="V69" s="102"/>
    </row>
    <row r="70" spans="11:22" ht="17.850000000000001" customHeight="1" x14ac:dyDescent="0.25">
      <c r="K70" s="17" t="s">
        <v>11</v>
      </c>
      <c r="L70" s="17" t="s">
        <v>85</v>
      </c>
      <c r="M70" s="17" t="s">
        <v>86</v>
      </c>
      <c r="N70" s="111" t="s">
        <v>87</v>
      </c>
      <c r="O70" s="116">
        <v>31.09</v>
      </c>
      <c r="P70" s="78">
        <v>27.37</v>
      </c>
      <c r="Q70" s="117">
        <v>50</v>
      </c>
      <c r="R70" s="24">
        <v>18.73</v>
      </c>
      <c r="S70" s="118">
        <v>50</v>
      </c>
      <c r="T70" s="119">
        <v>50</v>
      </c>
      <c r="U70" s="120">
        <v>50</v>
      </c>
      <c r="V70" s="126"/>
    </row>
    <row r="71" spans="11:22" ht="17.850000000000001" customHeight="1" x14ac:dyDescent="0.25">
      <c r="K71" s="17" t="s">
        <v>11</v>
      </c>
      <c r="L71" s="17" t="s">
        <v>88</v>
      </c>
      <c r="M71" s="17" t="s">
        <v>89</v>
      </c>
      <c r="N71" s="111" t="s">
        <v>90</v>
      </c>
      <c r="O71" s="116">
        <v>221.18</v>
      </c>
      <c r="P71" s="78">
        <v>124.2</v>
      </c>
      <c r="Q71" s="117">
        <v>150</v>
      </c>
      <c r="R71" s="24">
        <v>90</v>
      </c>
      <c r="S71" s="118">
        <v>500</v>
      </c>
      <c r="T71" s="119">
        <v>500</v>
      </c>
      <c r="U71" s="120">
        <v>500</v>
      </c>
      <c r="V71" s="104"/>
    </row>
    <row r="72" spans="11:22" ht="17.850000000000001" customHeight="1" x14ac:dyDescent="0.25">
      <c r="K72" s="127" t="s">
        <v>11</v>
      </c>
      <c r="L72" s="127" t="s">
        <v>85</v>
      </c>
      <c r="M72" s="127" t="s">
        <v>91</v>
      </c>
      <c r="N72" s="65" t="s">
        <v>92</v>
      </c>
      <c r="O72" s="28">
        <v>4873.26</v>
      </c>
      <c r="P72" s="78">
        <v>2813.48</v>
      </c>
      <c r="Q72" s="121">
        <v>2000</v>
      </c>
      <c r="R72" s="24">
        <v>2879.12</v>
      </c>
      <c r="S72" s="122">
        <v>3000</v>
      </c>
      <c r="T72" s="123">
        <v>3000</v>
      </c>
      <c r="U72" s="124">
        <v>3000</v>
      </c>
      <c r="V72" s="104"/>
    </row>
    <row r="73" spans="11:22" ht="17.850000000000001" customHeight="1" x14ac:dyDescent="0.25">
      <c r="K73" s="127" t="s">
        <v>11</v>
      </c>
      <c r="L73" s="127" t="s">
        <v>85</v>
      </c>
      <c r="M73" s="127" t="s">
        <v>93</v>
      </c>
      <c r="N73" s="65" t="s">
        <v>94</v>
      </c>
      <c r="O73" s="116">
        <v>57.58</v>
      </c>
      <c r="P73" s="78">
        <v>55.59</v>
      </c>
      <c r="Q73" s="121">
        <v>350</v>
      </c>
      <c r="R73" s="24">
        <v>4.92</v>
      </c>
      <c r="S73" s="122">
        <v>350</v>
      </c>
      <c r="T73" s="123">
        <v>350</v>
      </c>
      <c r="U73" s="124">
        <v>350</v>
      </c>
      <c r="V73" s="104"/>
    </row>
    <row r="74" spans="11:22" ht="17.850000000000001" customHeight="1" x14ac:dyDescent="0.25">
      <c r="K74" s="127" t="s">
        <v>11</v>
      </c>
      <c r="L74" s="127" t="s">
        <v>85</v>
      </c>
      <c r="M74" s="127" t="s">
        <v>95</v>
      </c>
      <c r="N74" s="65" t="s">
        <v>96</v>
      </c>
      <c r="O74" s="116">
        <v>38.4</v>
      </c>
      <c r="P74" s="78">
        <v>48</v>
      </c>
      <c r="Q74" s="121">
        <v>150</v>
      </c>
      <c r="R74" s="24">
        <v>48</v>
      </c>
      <c r="S74" s="122">
        <v>150</v>
      </c>
      <c r="T74" s="123">
        <v>150</v>
      </c>
      <c r="U74" s="124">
        <v>150</v>
      </c>
      <c r="V74" s="104"/>
    </row>
    <row r="75" spans="11:22" ht="17.850000000000001" customHeight="1" x14ac:dyDescent="0.25">
      <c r="K75" s="127" t="s">
        <v>11</v>
      </c>
      <c r="L75" s="127" t="s">
        <v>85</v>
      </c>
      <c r="M75" s="127" t="s">
        <v>97</v>
      </c>
      <c r="N75" s="65" t="s">
        <v>98</v>
      </c>
      <c r="O75" s="116">
        <v>589.69000000000005</v>
      </c>
      <c r="P75" s="78">
        <v>369.14</v>
      </c>
      <c r="Q75" s="121">
        <v>1000</v>
      </c>
      <c r="R75" s="24">
        <v>266.12</v>
      </c>
      <c r="S75" s="122">
        <v>1000</v>
      </c>
      <c r="T75" s="123">
        <v>1000</v>
      </c>
      <c r="U75" s="124">
        <v>1000</v>
      </c>
      <c r="V75" s="126"/>
    </row>
    <row r="76" spans="11:22" ht="17.850000000000001" customHeight="1" x14ac:dyDescent="0.25">
      <c r="K76" s="127" t="s">
        <v>11</v>
      </c>
      <c r="L76" s="127"/>
      <c r="M76" s="127" t="s">
        <v>99</v>
      </c>
      <c r="N76" s="65" t="s">
        <v>100</v>
      </c>
      <c r="O76" s="116">
        <v>308.39999999999998</v>
      </c>
      <c r="P76" s="78">
        <v>390.4</v>
      </c>
      <c r="Q76" s="121">
        <v>0</v>
      </c>
      <c r="R76" s="24">
        <v>342.72</v>
      </c>
      <c r="S76" s="122">
        <v>0</v>
      </c>
      <c r="T76" s="123">
        <v>0</v>
      </c>
      <c r="U76" s="124">
        <v>0</v>
      </c>
      <c r="V76" s="104"/>
    </row>
    <row r="77" spans="11:22" ht="17.850000000000001" customHeight="1" x14ac:dyDescent="0.25">
      <c r="K77" s="127" t="s">
        <v>11</v>
      </c>
      <c r="L77" s="127"/>
      <c r="M77" s="127" t="s">
        <v>101</v>
      </c>
      <c r="N77" s="65" t="s">
        <v>102</v>
      </c>
      <c r="O77" s="116">
        <v>821.64</v>
      </c>
      <c r="P77" s="78">
        <v>855.54</v>
      </c>
      <c r="Q77" s="121">
        <v>1500</v>
      </c>
      <c r="R77" s="24">
        <v>287.42</v>
      </c>
      <c r="S77" s="122">
        <v>1500</v>
      </c>
      <c r="T77" s="123">
        <v>1500</v>
      </c>
      <c r="U77" s="124">
        <v>1500</v>
      </c>
      <c r="V77" s="126"/>
    </row>
    <row r="78" spans="11:22" ht="17.850000000000001" customHeight="1" x14ac:dyDescent="0.25">
      <c r="K78" s="127" t="s">
        <v>11</v>
      </c>
      <c r="L78" s="127" t="s">
        <v>85</v>
      </c>
      <c r="M78" s="127" t="s">
        <v>103</v>
      </c>
      <c r="N78" s="65" t="s">
        <v>104</v>
      </c>
      <c r="O78" s="116">
        <v>333.3</v>
      </c>
      <c r="P78" s="78">
        <v>389.27</v>
      </c>
      <c r="Q78" s="121">
        <v>400</v>
      </c>
      <c r="R78" s="24">
        <v>103.21</v>
      </c>
      <c r="S78" s="122">
        <v>400</v>
      </c>
      <c r="T78" s="123">
        <v>400</v>
      </c>
      <c r="U78" s="124">
        <v>400</v>
      </c>
      <c r="V78" s="104"/>
    </row>
    <row r="79" spans="11:22" ht="17.850000000000001" customHeight="1" x14ac:dyDescent="0.25">
      <c r="K79" s="127" t="s">
        <v>11</v>
      </c>
      <c r="L79" s="127"/>
      <c r="M79" s="127" t="s">
        <v>105</v>
      </c>
      <c r="N79" s="65" t="s">
        <v>106</v>
      </c>
      <c r="O79" s="28">
        <v>0</v>
      </c>
      <c r="P79" s="78">
        <v>385.4</v>
      </c>
      <c r="Q79" s="121">
        <v>2608</v>
      </c>
      <c r="R79" s="24">
        <v>287.60000000000002</v>
      </c>
      <c r="S79" s="122">
        <v>1460</v>
      </c>
      <c r="T79" s="123">
        <v>2000</v>
      </c>
      <c r="U79" s="124">
        <v>2000</v>
      </c>
      <c r="V79" s="104"/>
    </row>
    <row r="80" spans="11:22" ht="17.850000000000001" customHeight="1" x14ac:dyDescent="0.25">
      <c r="K80" s="127" t="s">
        <v>11</v>
      </c>
      <c r="L80" s="127"/>
      <c r="M80" s="127" t="s">
        <v>107</v>
      </c>
      <c r="N80" s="65" t="s">
        <v>108</v>
      </c>
      <c r="O80" s="116">
        <v>141</v>
      </c>
      <c r="P80" s="78">
        <v>50</v>
      </c>
      <c r="Q80" s="121">
        <v>150</v>
      </c>
      <c r="R80" s="24">
        <v>36</v>
      </c>
      <c r="S80" s="122">
        <v>150</v>
      </c>
      <c r="T80" s="123">
        <v>150</v>
      </c>
      <c r="U80" s="124">
        <v>150</v>
      </c>
      <c r="V80" s="126"/>
    </row>
    <row r="81" spans="11:22" ht="17.850000000000001" customHeight="1" x14ac:dyDescent="0.25">
      <c r="K81" s="127" t="s">
        <v>11</v>
      </c>
      <c r="L81" s="127" t="s">
        <v>85</v>
      </c>
      <c r="M81" s="127" t="s">
        <v>109</v>
      </c>
      <c r="N81" s="65" t="s">
        <v>110</v>
      </c>
      <c r="O81" s="116">
        <v>1550</v>
      </c>
      <c r="P81" s="78">
        <v>200</v>
      </c>
      <c r="Q81" s="121">
        <v>1000</v>
      </c>
      <c r="R81" s="24">
        <v>2622.08</v>
      </c>
      <c r="S81" s="122">
        <v>1000</v>
      </c>
      <c r="T81" s="123">
        <v>1000</v>
      </c>
      <c r="U81" s="124">
        <v>1000</v>
      </c>
      <c r="V81" s="104"/>
    </row>
    <row r="82" spans="11:22" ht="17.850000000000001" customHeight="1" x14ac:dyDescent="0.25">
      <c r="K82" s="127" t="s">
        <v>11</v>
      </c>
      <c r="L82" s="127" t="s">
        <v>85</v>
      </c>
      <c r="M82" s="127" t="s">
        <v>109</v>
      </c>
      <c r="N82" s="65" t="s">
        <v>111</v>
      </c>
      <c r="O82" s="28">
        <v>5673.35</v>
      </c>
      <c r="P82" s="78">
        <v>1097.2</v>
      </c>
      <c r="Q82" s="121">
        <v>1000</v>
      </c>
      <c r="R82" s="24">
        <v>1755.49</v>
      </c>
      <c r="S82" s="122">
        <v>1000</v>
      </c>
      <c r="T82" s="123">
        <v>1000</v>
      </c>
      <c r="U82" s="124">
        <v>1000</v>
      </c>
      <c r="V82" s="104"/>
    </row>
    <row r="83" spans="11:22" ht="17.850000000000001" customHeight="1" x14ac:dyDescent="0.25">
      <c r="K83" s="127" t="s">
        <v>11</v>
      </c>
      <c r="L83" s="127" t="s">
        <v>112</v>
      </c>
      <c r="M83" s="203" t="s">
        <v>109</v>
      </c>
      <c r="N83" s="65" t="s">
        <v>113</v>
      </c>
      <c r="O83" s="28">
        <v>931.19</v>
      </c>
      <c r="P83" s="78">
        <v>1177.75</v>
      </c>
      <c r="Q83" s="121">
        <v>1300</v>
      </c>
      <c r="R83" s="24">
        <v>1350</v>
      </c>
      <c r="S83" s="122">
        <v>1400</v>
      </c>
      <c r="T83" s="123">
        <v>1400</v>
      </c>
      <c r="U83" s="124">
        <v>1400</v>
      </c>
      <c r="V83" s="126"/>
    </row>
    <row r="84" spans="11:22" ht="17.850000000000001" customHeight="1" x14ac:dyDescent="0.25">
      <c r="K84" s="127" t="s">
        <v>11</v>
      </c>
      <c r="L84" s="127" t="s">
        <v>85</v>
      </c>
      <c r="M84" s="127" t="s">
        <v>114</v>
      </c>
      <c r="N84" s="65" t="s">
        <v>115</v>
      </c>
      <c r="O84" s="116">
        <v>112.84</v>
      </c>
      <c r="P84" s="78">
        <v>98.28</v>
      </c>
      <c r="Q84" s="121">
        <v>250</v>
      </c>
      <c r="R84" s="24">
        <v>130</v>
      </c>
      <c r="S84" s="122">
        <v>170</v>
      </c>
      <c r="T84" s="123">
        <v>170</v>
      </c>
      <c r="U84" s="124">
        <v>170</v>
      </c>
      <c r="V84" s="104"/>
    </row>
    <row r="85" spans="11:22" ht="17.850000000000001" customHeight="1" x14ac:dyDescent="0.25">
      <c r="K85" s="127" t="s">
        <v>11</v>
      </c>
      <c r="L85" s="127" t="s">
        <v>85</v>
      </c>
      <c r="M85" s="127" t="s">
        <v>116</v>
      </c>
      <c r="N85" s="65" t="s">
        <v>117</v>
      </c>
      <c r="O85" s="116">
        <v>446.48</v>
      </c>
      <c r="P85" s="78">
        <v>429.15</v>
      </c>
      <c r="Q85" s="121">
        <v>230</v>
      </c>
      <c r="R85" s="24">
        <v>684.24</v>
      </c>
      <c r="S85" s="122">
        <v>230</v>
      </c>
      <c r="T85" s="123">
        <v>230</v>
      </c>
      <c r="U85" s="124">
        <v>230</v>
      </c>
      <c r="V85" s="104"/>
    </row>
    <row r="86" spans="11:22" ht="17.850000000000001" customHeight="1" x14ac:dyDescent="0.25">
      <c r="K86" s="127" t="s">
        <v>11</v>
      </c>
      <c r="L86" s="127" t="s">
        <v>118</v>
      </c>
      <c r="M86" s="127" t="s">
        <v>119</v>
      </c>
      <c r="N86" s="65" t="s">
        <v>120</v>
      </c>
      <c r="O86" s="116">
        <v>565.62</v>
      </c>
      <c r="P86" s="78">
        <v>213.16</v>
      </c>
      <c r="Q86" s="128">
        <v>200</v>
      </c>
      <c r="R86" s="24">
        <v>700</v>
      </c>
      <c r="S86" s="129">
        <v>200</v>
      </c>
      <c r="T86" s="130">
        <v>200</v>
      </c>
      <c r="U86" s="32">
        <v>200</v>
      </c>
      <c r="V86" s="104"/>
    </row>
    <row r="87" spans="11:22" ht="17.850000000000001" customHeight="1" x14ac:dyDescent="0.25">
      <c r="K87" s="127" t="s">
        <v>11</v>
      </c>
      <c r="L87" s="127" t="s">
        <v>85</v>
      </c>
      <c r="M87" s="127" t="s">
        <v>121</v>
      </c>
      <c r="N87" s="65" t="s">
        <v>122</v>
      </c>
      <c r="O87" s="116">
        <v>118.21</v>
      </c>
      <c r="P87" s="78">
        <v>41.19</v>
      </c>
      <c r="Q87" s="128">
        <v>0</v>
      </c>
      <c r="R87" s="24">
        <v>0</v>
      </c>
      <c r="S87" s="129">
        <v>500</v>
      </c>
      <c r="T87" s="130">
        <v>500</v>
      </c>
      <c r="U87" s="32">
        <v>500</v>
      </c>
      <c r="V87" s="104"/>
    </row>
    <row r="88" spans="11:22" ht="17.850000000000001" customHeight="1" x14ac:dyDescent="0.25">
      <c r="K88" s="127" t="s">
        <v>11</v>
      </c>
      <c r="L88" s="127" t="s">
        <v>123</v>
      </c>
      <c r="M88" s="203" t="s">
        <v>91</v>
      </c>
      <c r="N88" s="65" t="s">
        <v>124</v>
      </c>
      <c r="O88" s="116">
        <v>134.56</v>
      </c>
      <c r="P88" s="78">
        <v>399.8</v>
      </c>
      <c r="Q88" s="128">
        <v>500</v>
      </c>
      <c r="R88" s="24">
        <v>353.96</v>
      </c>
      <c r="S88" s="129">
        <v>500</v>
      </c>
      <c r="T88" s="130">
        <v>500</v>
      </c>
      <c r="U88" s="32">
        <v>500</v>
      </c>
      <c r="V88" s="104"/>
    </row>
    <row r="89" spans="11:22" ht="17.850000000000001" customHeight="1" x14ac:dyDescent="0.25">
      <c r="K89" s="127" t="s">
        <v>11</v>
      </c>
      <c r="L89" s="127" t="s">
        <v>125</v>
      </c>
      <c r="M89" s="127" t="s">
        <v>126</v>
      </c>
      <c r="N89" s="65" t="s">
        <v>127</v>
      </c>
      <c r="O89" s="116">
        <v>236.16</v>
      </c>
      <c r="P89" s="78">
        <v>249.1</v>
      </c>
      <c r="Q89" s="128">
        <v>400</v>
      </c>
      <c r="R89" s="24">
        <v>290.70999999999998</v>
      </c>
      <c r="S89" s="129">
        <v>400</v>
      </c>
      <c r="T89" s="130">
        <v>400</v>
      </c>
      <c r="U89" s="32">
        <v>400</v>
      </c>
      <c r="V89" s="104"/>
    </row>
    <row r="90" spans="11:22" ht="17.850000000000001" customHeight="1" x14ac:dyDescent="0.25">
      <c r="K90" s="127" t="s">
        <v>11</v>
      </c>
      <c r="L90" s="127"/>
      <c r="M90" s="127" t="s">
        <v>128</v>
      </c>
      <c r="N90" s="65" t="s">
        <v>129</v>
      </c>
      <c r="O90" s="116">
        <v>118.8</v>
      </c>
      <c r="P90" s="78">
        <v>892.12</v>
      </c>
      <c r="Q90" s="128">
        <v>0</v>
      </c>
      <c r="R90" s="24">
        <v>0</v>
      </c>
      <c r="S90" s="129">
        <v>0</v>
      </c>
      <c r="T90" s="130">
        <v>0</v>
      </c>
      <c r="U90" s="32">
        <v>0</v>
      </c>
      <c r="V90" s="33"/>
    </row>
    <row r="91" spans="11:22" ht="17.850000000000001" customHeight="1" x14ac:dyDescent="0.25">
      <c r="K91" s="131">
        <v>41</v>
      </c>
      <c r="L91" s="204" t="s">
        <v>130</v>
      </c>
      <c r="M91" s="204">
        <v>634004</v>
      </c>
      <c r="N91" s="132" t="s">
        <v>131</v>
      </c>
      <c r="O91" s="133">
        <v>0</v>
      </c>
      <c r="P91" s="78">
        <v>0</v>
      </c>
      <c r="Q91" s="128">
        <v>0</v>
      </c>
      <c r="R91" s="134">
        <v>3.9</v>
      </c>
      <c r="S91" s="129">
        <v>0</v>
      </c>
      <c r="T91" s="130">
        <v>0</v>
      </c>
      <c r="U91" s="32">
        <v>0</v>
      </c>
      <c r="V91" s="33"/>
    </row>
    <row r="92" spans="11:22" ht="17.850000000000001" customHeight="1" x14ac:dyDescent="0.25">
      <c r="K92" s="136">
        <v>41</v>
      </c>
      <c r="L92" s="136"/>
      <c r="M92" s="138">
        <v>637035</v>
      </c>
      <c r="N92" s="137" t="s">
        <v>132</v>
      </c>
      <c r="O92" s="116">
        <v>68.73</v>
      </c>
      <c r="P92" s="78">
        <v>62.78</v>
      </c>
      <c r="Q92" s="128">
        <v>0</v>
      </c>
      <c r="R92" s="24">
        <v>87</v>
      </c>
      <c r="S92" s="129">
        <v>0</v>
      </c>
      <c r="T92" s="130">
        <v>0</v>
      </c>
      <c r="U92" s="32">
        <v>0</v>
      </c>
      <c r="V92" s="33"/>
    </row>
    <row r="93" spans="11:22" ht="17.850000000000001" customHeight="1" x14ac:dyDescent="0.25">
      <c r="K93" s="138">
        <v>41</v>
      </c>
      <c r="L93" s="138"/>
      <c r="M93" s="138">
        <v>633001</v>
      </c>
      <c r="N93" s="137" t="s">
        <v>133</v>
      </c>
      <c r="O93" s="139">
        <v>0</v>
      </c>
      <c r="P93" s="140">
        <v>187</v>
      </c>
      <c r="Q93" s="141">
        <v>0</v>
      </c>
      <c r="R93" s="30">
        <v>64.900000000000006</v>
      </c>
      <c r="S93" s="142">
        <v>0</v>
      </c>
      <c r="T93" s="143">
        <v>0</v>
      </c>
      <c r="U93" s="144">
        <v>0</v>
      </c>
      <c r="V93" s="33"/>
    </row>
    <row r="94" spans="11:22" ht="17.850000000000001" customHeight="1" x14ac:dyDescent="0.25">
      <c r="K94" s="138">
        <v>41</v>
      </c>
      <c r="L94" s="138"/>
      <c r="M94" s="138">
        <v>611</v>
      </c>
      <c r="N94" s="137" t="s">
        <v>134</v>
      </c>
      <c r="O94" s="133">
        <v>1265.23</v>
      </c>
      <c r="P94" s="78">
        <v>0</v>
      </c>
      <c r="Q94" s="128">
        <v>0</v>
      </c>
      <c r="R94" s="30">
        <v>62.63</v>
      </c>
      <c r="S94" s="129">
        <v>0</v>
      </c>
      <c r="T94" s="130">
        <v>0</v>
      </c>
      <c r="U94" s="32">
        <v>0</v>
      </c>
      <c r="V94" s="135"/>
    </row>
    <row r="95" spans="11:22" ht="17.850000000000001" customHeight="1" x14ac:dyDescent="0.25">
      <c r="K95" s="138">
        <v>41</v>
      </c>
      <c r="L95" s="138" t="s">
        <v>85</v>
      </c>
      <c r="M95" s="138">
        <v>633015</v>
      </c>
      <c r="N95" s="137" t="s">
        <v>135</v>
      </c>
      <c r="O95" s="139">
        <v>218.26</v>
      </c>
      <c r="P95" s="78">
        <v>259.89</v>
      </c>
      <c r="Q95" s="128">
        <v>300</v>
      </c>
      <c r="R95" s="24">
        <v>222.04</v>
      </c>
      <c r="S95" s="129">
        <v>300</v>
      </c>
      <c r="T95" s="130">
        <v>300</v>
      </c>
      <c r="U95" s="32">
        <v>300</v>
      </c>
      <c r="V95" s="135"/>
    </row>
    <row r="96" spans="11:22" ht="17.850000000000001" customHeight="1" x14ac:dyDescent="0.25">
      <c r="K96" s="146">
        <v>41</v>
      </c>
      <c r="L96" s="146"/>
      <c r="M96" s="146">
        <v>632005</v>
      </c>
      <c r="N96" s="65" t="s">
        <v>136</v>
      </c>
      <c r="O96" s="147"/>
      <c r="P96" s="78">
        <v>398.32</v>
      </c>
      <c r="Q96" s="148">
        <v>450</v>
      </c>
      <c r="R96" s="149">
        <v>400</v>
      </c>
      <c r="S96" s="150">
        <v>0</v>
      </c>
      <c r="T96" s="151">
        <v>0</v>
      </c>
      <c r="U96" s="152">
        <v>0</v>
      </c>
      <c r="V96" s="135"/>
    </row>
    <row r="97" spans="11:23" ht="17.850000000000001" customHeight="1" x14ac:dyDescent="0.25">
      <c r="K97" s="146">
        <v>41</v>
      </c>
      <c r="L97" s="146"/>
      <c r="M97" s="146">
        <v>633010</v>
      </c>
      <c r="N97" s="65" t="s">
        <v>137</v>
      </c>
      <c r="O97" s="147"/>
      <c r="P97" s="78"/>
      <c r="Q97" s="148">
        <v>0</v>
      </c>
      <c r="R97" s="149">
        <v>58.93</v>
      </c>
      <c r="S97" s="150">
        <v>0</v>
      </c>
      <c r="T97" s="151">
        <v>0</v>
      </c>
      <c r="U97" s="152">
        <v>0</v>
      </c>
      <c r="V97" s="145"/>
    </row>
    <row r="98" spans="11:23" ht="17.850000000000001" customHeight="1" x14ac:dyDescent="0.25">
      <c r="K98" s="146">
        <v>41</v>
      </c>
      <c r="L98" s="205" t="s">
        <v>138</v>
      </c>
      <c r="M98" s="146">
        <v>637004</v>
      </c>
      <c r="N98" s="65" t="s">
        <v>139</v>
      </c>
      <c r="O98" s="147"/>
      <c r="P98" s="78"/>
      <c r="Q98" s="148">
        <v>0</v>
      </c>
      <c r="R98" s="149">
        <v>70.86</v>
      </c>
      <c r="S98" s="150">
        <v>0</v>
      </c>
      <c r="T98" s="151">
        <v>0</v>
      </c>
      <c r="U98" s="152">
        <v>0</v>
      </c>
      <c r="V98" s="145"/>
      <c r="W98"/>
    </row>
    <row r="99" spans="11:23" ht="17.850000000000001" customHeight="1" x14ac:dyDescent="0.25">
      <c r="K99" s="146">
        <v>41</v>
      </c>
      <c r="L99" s="146"/>
      <c r="M99" s="146">
        <v>637005</v>
      </c>
      <c r="N99" s="65" t="s">
        <v>140</v>
      </c>
      <c r="O99" s="147"/>
      <c r="P99" s="78">
        <v>350</v>
      </c>
      <c r="Q99" s="148">
        <v>0</v>
      </c>
      <c r="R99" s="149">
        <v>750</v>
      </c>
      <c r="S99" s="150">
        <v>0</v>
      </c>
      <c r="T99" s="151">
        <v>0</v>
      </c>
      <c r="U99" s="152">
        <v>0</v>
      </c>
      <c r="V99" s="145"/>
      <c r="W99"/>
    </row>
    <row r="100" spans="11:23" ht="17.850000000000001" customHeight="1" x14ac:dyDescent="0.25">
      <c r="K100" s="153"/>
      <c r="L100" s="153"/>
      <c r="M100" s="153"/>
      <c r="N100" s="153"/>
      <c r="P100" s="154"/>
      <c r="V100" s="145"/>
      <c r="W100"/>
    </row>
    <row r="101" spans="11:23" ht="17.850000000000001" customHeight="1" x14ac:dyDescent="0.25">
      <c r="K101" s="17" t="s">
        <v>22</v>
      </c>
      <c r="L101" s="17"/>
      <c r="M101" s="17" t="s">
        <v>59</v>
      </c>
      <c r="N101" s="111" t="s">
        <v>60</v>
      </c>
      <c r="O101" s="116">
        <v>7595.83</v>
      </c>
      <c r="P101" s="78">
        <v>4813.08</v>
      </c>
      <c r="Q101" s="117">
        <v>0</v>
      </c>
      <c r="R101" s="24">
        <v>0</v>
      </c>
      <c r="S101" s="118">
        <v>0</v>
      </c>
      <c r="T101" s="119">
        <v>0</v>
      </c>
      <c r="U101" s="120">
        <v>0</v>
      </c>
      <c r="V101" s="145"/>
      <c r="W101"/>
    </row>
    <row r="102" spans="11:23" ht="17.25" customHeight="1" x14ac:dyDescent="0.25">
      <c r="K102" s="17" t="s">
        <v>22</v>
      </c>
      <c r="L102" s="17"/>
      <c r="M102" s="17" t="s">
        <v>61</v>
      </c>
      <c r="N102" s="111" t="s">
        <v>62</v>
      </c>
      <c r="O102" s="116">
        <v>0</v>
      </c>
      <c r="P102" s="78">
        <v>0</v>
      </c>
      <c r="Q102" s="117">
        <v>0</v>
      </c>
      <c r="R102" s="24">
        <v>0</v>
      </c>
      <c r="S102" s="118">
        <v>0</v>
      </c>
      <c r="T102" s="119">
        <v>0</v>
      </c>
      <c r="U102" s="120">
        <v>0</v>
      </c>
      <c r="V102" s="145"/>
      <c r="W102"/>
    </row>
    <row r="103" spans="11:23" ht="17.850000000000001" customHeight="1" x14ac:dyDescent="0.25">
      <c r="K103" s="17" t="s">
        <v>22</v>
      </c>
      <c r="L103" s="17"/>
      <c r="M103" s="17" t="s">
        <v>63</v>
      </c>
      <c r="N103" s="111" t="s">
        <v>64</v>
      </c>
      <c r="O103" s="116">
        <v>0</v>
      </c>
      <c r="P103" s="78">
        <v>0</v>
      </c>
      <c r="Q103" s="121">
        <v>0</v>
      </c>
      <c r="R103" s="24">
        <v>0</v>
      </c>
      <c r="S103" s="122">
        <v>0</v>
      </c>
      <c r="T103" s="123">
        <v>0</v>
      </c>
      <c r="U103" s="124">
        <v>0</v>
      </c>
      <c r="V103"/>
      <c r="W103"/>
    </row>
    <row r="104" spans="11:23" ht="18" customHeight="1" x14ac:dyDescent="0.25">
      <c r="K104" s="17" t="s">
        <v>22</v>
      </c>
      <c r="L104" s="17"/>
      <c r="M104" s="17" t="s">
        <v>65</v>
      </c>
      <c r="N104" s="111" t="s">
        <v>66</v>
      </c>
      <c r="O104" s="116">
        <v>0</v>
      </c>
      <c r="P104" s="78">
        <v>0</v>
      </c>
      <c r="Q104" s="121">
        <v>0</v>
      </c>
      <c r="R104" s="24">
        <v>0</v>
      </c>
      <c r="S104" s="122">
        <v>0</v>
      </c>
      <c r="T104" s="123">
        <v>0</v>
      </c>
      <c r="U104" s="124">
        <v>0</v>
      </c>
      <c r="V104"/>
      <c r="W104"/>
    </row>
    <row r="105" spans="11:23" ht="18" customHeight="1" x14ac:dyDescent="0.25">
      <c r="K105" s="17" t="s">
        <v>22</v>
      </c>
      <c r="L105" s="17"/>
      <c r="M105" s="17" t="s">
        <v>67</v>
      </c>
      <c r="N105" s="111" t="s">
        <v>68</v>
      </c>
      <c r="O105" s="116">
        <v>0</v>
      </c>
      <c r="P105" s="78">
        <v>36.049999999999997</v>
      </c>
      <c r="Q105" s="117">
        <v>0</v>
      </c>
      <c r="R105" s="24">
        <v>45.06</v>
      </c>
      <c r="S105" s="118">
        <v>0</v>
      </c>
      <c r="T105" s="119">
        <v>0</v>
      </c>
      <c r="U105" s="120">
        <v>0</v>
      </c>
      <c r="V105"/>
    </row>
    <row r="106" spans="11:23" ht="18" customHeight="1" x14ac:dyDescent="0.25">
      <c r="K106" s="17" t="s">
        <v>22</v>
      </c>
      <c r="L106" s="17"/>
      <c r="M106" s="17" t="s">
        <v>69</v>
      </c>
      <c r="N106" s="111" t="s">
        <v>70</v>
      </c>
      <c r="O106" s="116">
        <v>0</v>
      </c>
      <c r="P106" s="78">
        <v>2.06</v>
      </c>
      <c r="Q106" s="117">
        <v>0</v>
      </c>
      <c r="R106" s="24">
        <v>0.44</v>
      </c>
      <c r="S106" s="118">
        <v>0</v>
      </c>
      <c r="T106" s="119">
        <v>0</v>
      </c>
      <c r="U106" s="120">
        <v>0</v>
      </c>
      <c r="V106"/>
      <c r="W106"/>
    </row>
    <row r="107" spans="11:23" ht="18" customHeight="1" x14ac:dyDescent="0.25">
      <c r="K107" s="17" t="s">
        <v>22</v>
      </c>
      <c r="L107" s="17"/>
      <c r="M107" s="17" t="s">
        <v>71</v>
      </c>
      <c r="N107" s="111" t="s">
        <v>72</v>
      </c>
      <c r="O107" s="116">
        <v>0</v>
      </c>
      <c r="P107" s="78">
        <v>0</v>
      </c>
      <c r="Q107" s="117">
        <v>0</v>
      </c>
      <c r="R107" s="24">
        <v>0</v>
      </c>
      <c r="S107" s="118">
        <v>0</v>
      </c>
      <c r="T107" s="119">
        <v>0</v>
      </c>
      <c r="U107" s="120">
        <v>0</v>
      </c>
      <c r="V107" s="145"/>
      <c r="W107"/>
    </row>
    <row r="108" spans="11:23" ht="18" customHeight="1" x14ac:dyDescent="0.25">
      <c r="K108" s="17" t="s">
        <v>22</v>
      </c>
      <c r="L108" s="17"/>
      <c r="M108" s="17" t="s">
        <v>73</v>
      </c>
      <c r="N108" s="111" t="s">
        <v>74</v>
      </c>
      <c r="O108" s="116">
        <v>0</v>
      </c>
      <c r="P108" s="78">
        <v>0</v>
      </c>
      <c r="Q108" s="117">
        <v>0</v>
      </c>
      <c r="R108" s="24">
        <v>0</v>
      </c>
      <c r="S108" s="118">
        <v>0</v>
      </c>
      <c r="T108" s="119">
        <v>0</v>
      </c>
      <c r="U108" s="120">
        <v>0</v>
      </c>
      <c r="V108" s="145"/>
      <c r="W108"/>
    </row>
    <row r="109" spans="11:23" ht="18" customHeight="1" x14ac:dyDescent="0.25">
      <c r="K109" s="17" t="s">
        <v>22</v>
      </c>
      <c r="L109" s="17"/>
      <c r="M109" s="17" t="s">
        <v>77</v>
      </c>
      <c r="N109" s="111" t="s">
        <v>78</v>
      </c>
      <c r="O109" s="116">
        <v>0</v>
      </c>
      <c r="P109" s="78">
        <v>12.23</v>
      </c>
      <c r="Q109" s="117">
        <v>0</v>
      </c>
      <c r="R109" s="24">
        <v>2.63</v>
      </c>
      <c r="S109" s="118">
        <v>0</v>
      </c>
      <c r="T109" s="119">
        <v>0</v>
      </c>
      <c r="U109" s="120">
        <v>0</v>
      </c>
      <c r="V109" s="145"/>
      <c r="W109"/>
    </row>
    <row r="110" spans="11:23" ht="18" customHeight="1" x14ac:dyDescent="0.25">
      <c r="K110" s="17" t="s">
        <v>22</v>
      </c>
      <c r="L110" s="17"/>
      <c r="M110" s="17" t="s">
        <v>81</v>
      </c>
      <c r="N110" s="111" t="s">
        <v>141</v>
      </c>
      <c r="O110" s="116">
        <v>40</v>
      </c>
      <c r="P110" s="78">
        <v>27.94</v>
      </c>
      <c r="Q110" s="117">
        <v>0</v>
      </c>
      <c r="R110" s="24">
        <v>122.58</v>
      </c>
      <c r="S110" s="118">
        <v>0</v>
      </c>
      <c r="T110" s="119">
        <v>0</v>
      </c>
      <c r="U110" s="120">
        <v>0</v>
      </c>
      <c r="V110" s="145"/>
      <c r="W110"/>
    </row>
    <row r="111" spans="11:23" ht="18" customHeight="1" x14ac:dyDescent="0.25">
      <c r="K111" s="17" t="s">
        <v>22</v>
      </c>
      <c r="L111" s="17"/>
      <c r="M111" s="17" t="s">
        <v>142</v>
      </c>
      <c r="N111" s="111" t="s">
        <v>143</v>
      </c>
      <c r="O111" s="116">
        <v>0</v>
      </c>
      <c r="P111" s="78">
        <v>5</v>
      </c>
      <c r="Q111" s="117">
        <v>0</v>
      </c>
      <c r="R111" s="24">
        <v>15</v>
      </c>
      <c r="S111" s="118">
        <v>0</v>
      </c>
      <c r="T111" s="119">
        <v>0</v>
      </c>
      <c r="U111" s="120">
        <v>0</v>
      </c>
      <c r="V111" s="145"/>
      <c r="W111"/>
    </row>
    <row r="112" spans="11:23" ht="18" customHeight="1" x14ac:dyDescent="0.25">
      <c r="K112" s="127" t="s">
        <v>22</v>
      </c>
      <c r="L112" s="127"/>
      <c r="M112" s="127" t="s">
        <v>91</v>
      </c>
      <c r="N112" s="65" t="s">
        <v>92</v>
      </c>
      <c r="O112" s="116">
        <v>75.599999999999994</v>
      </c>
      <c r="P112" s="78">
        <v>67.08</v>
      </c>
      <c r="Q112" s="121">
        <v>0</v>
      </c>
      <c r="R112" s="24">
        <v>251.62</v>
      </c>
      <c r="S112" s="122">
        <v>0</v>
      </c>
      <c r="T112" s="123">
        <v>0</v>
      </c>
      <c r="U112" s="124">
        <v>0</v>
      </c>
      <c r="V112" s="145"/>
      <c r="W112"/>
    </row>
    <row r="113" spans="1:5161" ht="18" customHeight="1" x14ac:dyDescent="0.25">
      <c r="K113" s="127" t="s">
        <v>22</v>
      </c>
      <c r="L113" s="127"/>
      <c r="M113" s="127" t="s">
        <v>101</v>
      </c>
      <c r="N113" s="65" t="s">
        <v>144</v>
      </c>
      <c r="O113" s="116">
        <v>15.65</v>
      </c>
      <c r="P113" s="78">
        <v>11.06</v>
      </c>
      <c r="Q113" s="121">
        <v>0</v>
      </c>
      <c r="R113" s="24">
        <v>52.94</v>
      </c>
      <c r="S113" s="122">
        <v>0</v>
      </c>
      <c r="T113" s="123">
        <v>0</v>
      </c>
      <c r="U113" s="124">
        <v>0</v>
      </c>
      <c r="V113"/>
      <c r="W113"/>
    </row>
    <row r="114" spans="1:5161" ht="18" customHeight="1" x14ac:dyDescent="0.25">
      <c r="K114" s="127" t="s">
        <v>22</v>
      </c>
      <c r="L114" s="127"/>
      <c r="M114" s="127" t="s">
        <v>105</v>
      </c>
      <c r="N114" s="65" t="s">
        <v>145</v>
      </c>
      <c r="O114" s="116">
        <v>0</v>
      </c>
      <c r="P114" s="78">
        <v>50</v>
      </c>
      <c r="Q114" s="121">
        <v>0</v>
      </c>
      <c r="R114" s="24">
        <v>0</v>
      </c>
      <c r="S114" s="122">
        <v>0</v>
      </c>
      <c r="T114" s="123">
        <v>0</v>
      </c>
      <c r="U114" s="124">
        <v>0</v>
      </c>
      <c r="V114"/>
      <c r="W114"/>
    </row>
    <row r="115" spans="1:5161" ht="18" customHeight="1" x14ac:dyDescent="0.25">
      <c r="K115" s="127" t="s">
        <v>22</v>
      </c>
      <c r="L115" s="127"/>
      <c r="M115" s="127" t="s">
        <v>146</v>
      </c>
      <c r="N115" s="65" t="s">
        <v>139</v>
      </c>
      <c r="O115" s="116">
        <v>0</v>
      </c>
      <c r="P115" s="78">
        <v>0</v>
      </c>
      <c r="Q115" s="121">
        <v>0</v>
      </c>
      <c r="R115" s="24">
        <v>0</v>
      </c>
      <c r="S115" s="122">
        <v>0</v>
      </c>
      <c r="T115" s="123">
        <v>0</v>
      </c>
      <c r="U115" s="124">
        <v>0</v>
      </c>
      <c r="V115"/>
      <c r="W115"/>
    </row>
    <row r="116" spans="1:5161" ht="18" customHeight="1" x14ac:dyDescent="0.25">
      <c r="K116" s="127" t="s">
        <v>22</v>
      </c>
      <c r="L116" s="127"/>
      <c r="M116" s="127" t="s">
        <v>147</v>
      </c>
      <c r="N116" s="65" t="s">
        <v>148</v>
      </c>
      <c r="O116" s="116">
        <v>82.4</v>
      </c>
      <c r="P116" s="78">
        <v>57.92</v>
      </c>
      <c r="Q116" s="121">
        <v>0</v>
      </c>
      <c r="R116" s="24">
        <v>255.85</v>
      </c>
      <c r="S116" s="122">
        <v>0</v>
      </c>
      <c r="T116" s="123">
        <v>0</v>
      </c>
      <c r="U116" s="124">
        <v>0</v>
      </c>
      <c r="V116"/>
      <c r="W116"/>
    </row>
    <row r="117" spans="1:5161" ht="18.75" customHeight="1" x14ac:dyDescent="0.25">
      <c r="K117" s="127" t="s">
        <v>22</v>
      </c>
      <c r="L117" s="127"/>
      <c r="M117" s="127" t="s">
        <v>114</v>
      </c>
      <c r="N117" s="65" t="s">
        <v>149</v>
      </c>
      <c r="O117" s="116">
        <v>286</v>
      </c>
      <c r="P117" s="78">
        <v>0</v>
      </c>
      <c r="Q117" s="121">
        <v>0</v>
      </c>
      <c r="R117" s="24">
        <v>1004.14</v>
      </c>
      <c r="S117" s="122">
        <v>0</v>
      </c>
      <c r="T117" s="123">
        <v>0</v>
      </c>
      <c r="U117" s="124">
        <v>0</v>
      </c>
      <c r="V117"/>
      <c r="W117"/>
    </row>
    <row r="118" spans="1:5161" ht="20.85" customHeight="1" x14ac:dyDescent="0.25">
      <c r="K118" s="127" t="s">
        <v>22</v>
      </c>
      <c r="L118" s="127"/>
      <c r="M118" s="127" t="s">
        <v>150</v>
      </c>
      <c r="N118" s="65" t="s">
        <v>151</v>
      </c>
      <c r="O118" s="116">
        <v>112.66</v>
      </c>
      <c r="P118" s="78">
        <v>63.56</v>
      </c>
      <c r="Q118" s="121">
        <v>0</v>
      </c>
      <c r="R118" s="24">
        <v>0</v>
      </c>
      <c r="S118" s="122">
        <v>0</v>
      </c>
      <c r="T118" s="123">
        <v>0</v>
      </c>
      <c r="U118" s="124">
        <v>0</v>
      </c>
      <c r="V118"/>
      <c r="W118"/>
    </row>
    <row r="119" spans="1:5161" ht="19.5" customHeight="1" x14ac:dyDescent="0.25">
      <c r="K119" s="127" t="s">
        <v>22</v>
      </c>
      <c r="L119" s="127"/>
      <c r="M119" s="127" t="s">
        <v>79</v>
      </c>
      <c r="N119" s="65" t="s">
        <v>152</v>
      </c>
      <c r="O119" s="116">
        <v>13.2</v>
      </c>
      <c r="P119" s="78">
        <v>19.2</v>
      </c>
      <c r="Q119" s="128">
        <v>0</v>
      </c>
      <c r="R119" s="24">
        <v>79.900000000000006</v>
      </c>
      <c r="S119" s="129">
        <v>0</v>
      </c>
      <c r="T119" s="130">
        <v>0</v>
      </c>
      <c r="U119" s="32">
        <v>0</v>
      </c>
      <c r="V119"/>
      <c r="W119"/>
    </row>
    <row r="120" spans="1:5161" s="155" customFormat="1" ht="19.350000000000001" customHeight="1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127" t="s">
        <v>22</v>
      </c>
      <c r="L120" s="127"/>
      <c r="M120" s="127" t="s">
        <v>121</v>
      </c>
      <c r="N120" s="65" t="s">
        <v>153</v>
      </c>
      <c r="O120" s="116">
        <v>52.1</v>
      </c>
      <c r="P120" s="78">
        <v>224.46</v>
      </c>
      <c r="Q120" s="128">
        <v>0</v>
      </c>
      <c r="R120" s="24">
        <v>123.25</v>
      </c>
      <c r="S120" s="129">
        <v>0</v>
      </c>
      <c r="T120" s="130">
        <v>0</v>
      </c>
      <c r="U120" s="32">
        <v>0</v>
      </c>
      <c r="V120" s="69"/>
      <c r="W120" s="69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69"/>
      <c r="AMW120" s="69"/>
      <c r="AMX120" s="69"/>
      <c r="AMY120" s="69"/>
      <c r="AMZ120" s="69"/>
      <c r="ANA120" s="69"/>
      <c r="ANB120" s="69"/>
      <c r="ANC120" s="69"/>
      <c r="AND120" s="69"/>
      <c r="ANE120" s="69"/>
      <c r="ANF120" s="69"/>
      <c r="ANG120" s="69"/>
      <c r="ANH120" s="69"/>
      <c r="ANI120" s="69"/>
      <c r="ANJ120" s="69"/>
      <c r="ANK120" s="69"/>
      <c r="ANL120" s="69"/>
      <c r="ANM120" s="69"/>
      <c r="ANN120" s="69"/>
      <c r="ANO120" s="69"/>
      <c r="ANP120" s="69"/>
      <c r="ANQ120" s="69"/>
      <c r="ANR120" s="69"/>
      <c r="ANS120" s="69"/>
      <c r="ANT120" s="69"/>
      <c r="ANU120" s="69"/>
      <c r="ANV120" s="69"/>
      <c r="ANW120" s="69"/>
      <c r="ANX120" s="69"/>
      <c r="ANY120" s="69"/>
      <c r="ANZ120" s="69"/>
      <c r="AOA120" s="69"/>
      <c r="AOB120" s="69"/>
      <c r="AOC120" s="69"/>
      <c r="AOD120" s="69"/>
      <c r="AOE120" s="69"/>
      <c r="AOF120" s="69"/>
      <c r="AOG120" s="69"/>
      <c r="AOH120" s="69"/>
      <c r="AOI120" s="69"/>
      <c r="AOJ120" s="69"/>
      <c r="AOK120" s="69"/>
      <c r="AOL120" s="69"/>
      <c r="AOM120" s="69"/>
      <c r="AON120" s="69"/>
      <c r="AOO120" s="69"/>
      <c r="AOP120" s="69"/>
      <c r="AOQ120" s="69"/>
      <c r="AOR120" s="69"/>
      <c r="AOS120" s="69"/>
      <c r="AOT120" s="69"/>
      <c r="AOU120" s="69"/>
      <c r="AOV120" s="69"/>
      <c r="AOW120" s="69"/>
      <c r="AOX120" s="69"/>
      <c r="AOY120" s="69"/>
      <c r="AOZ120" s="69"/>
      <c r="APA120" s="69"/>
      <c r="APB120" s="69"/>
      <c r="APC120" s="69"/>
      <c r="APD120" s="69"/>
      <c r="APE120" s="69"/>
      <c r="APF120" s="69"/>
      <c r="APG120" s="69"/>
      <c r="APH120" s="69"/>
      <c r="API120" s="69"/>
      <c r="APJ120" s="69"/>
      <c r="APK120" s="69"/>
      <c r="APL120" s="69"/>
      <c r="APM120" s="69"/>
      <c r="APN120" s="69"/>
      <c r="APO120" s="69"/>
      <c r="APP120" s="69"/>
      <c r="APQ120" s="69"/>
      <c r="APR120" s="69"/>
      <c r="APS120" s="69"/>
      <c r="APT120" s="69"/>
      <c r="APU120" s="69"/>
      <c r="APV120" s="69"/>
      <c r="APW120" s="69"/>
      <c r="APX120" s="69"/>
      <c r="APY120" s="69"/>
      <c r="APZ120" s="69"/>
      <c r="AQA120" s="69"/>
      <c r="AQB120" s="69"/>
      <c r="AQC120" s="69"/>
      <c r="AQD120" s="69"/>
      <c r="AQE120" s="69"/>
      <c r="AQF120" s="69"/>
      <c r="AQG120" s="69"/>
      <c r="AQH120" s="69"/>
      <c r="AQI120" s="69"/>
      <c r="AQJ120" s="69"/>
      <c r="AQK120" s="69"/>
      <c r="AQL120" s="69"/>
      <c r="AQM120" s="69"/>
      <c r="AQN120" s="69"/>
      <c r="AQO120" s="69"/>
      <c r="AQP120" s="69"/>
      <c r="AQQ120" s="69"/>
      <c r="AQR120" s="69"/>
      <c r="AQS120" s="69"/>
      <c r="AQT120" s="69"/>
      <c r="AQU120" s="69"/>
      <c r="AQV120" s="69"/>
      <c r="AQW120" s="69"/>
      <c r="AQX120" s="69"/>
      <c r="AQY120" s="69"/>
      <c r="AQZ120" s="69"/>
      <c r="ARA120" s="69"/>
      <c r="ARB120" s="69"/>
      <c r="ARC120" s="69"/>
      <c r="ARD120" s="69"/>
      <c r="ARE120" s="69"/>
      <c r="ARF120" s="69"/>
      <c r="ARG120" s="69"/>
      <c r="ARH120" s="69"/>
      <c r="ARI120" s="69"/>
      <c r="ARJ120" s="69"/>
      <c r="ARK120" s="69"/>
      <c r="ARL120" s="69"/>
      <c r="ARM120" s="69"/>
      <c r="ARN120" s="69"/>
      <c r="ARO120" s="69"/>
      <c r="ARP120" s="69"/>
      <c r="ARQ120" s="69"/>
      <c r="ARR120" s="69"/>
      <c r="ARS120" s="69"/>
      <c r="ART120" s="69"/>
      <c r="ARU120" s="69"/>
      <c r="ARV120" s="69"/>
      <c r="ARW120" s="69"/>
      <c r="ARX120" s="69"/>
      <c r="ARY120" s="69"/>
      <c r="ARZ120" s="69"/>
      <c r="ASA120" s="69"/>
      <c r="ASB120" s="69"/>
      <c r="ASC120" s="69"/>
      <c r="ASD120" s="69"/>
      <c r="ASE120" s="69"/>
      <c r="ASF120" s="69"/>
      <c r="ASG120" s="69"/>
      <c r="ASH120" s="69"/>
      <c r="ASI120" s="69"/>
      <c r="ASJ120" s="69"/>
      <c r="ASK120" s="69"/>
      <c r="ASL120" s="69"/>
      <c r="ASM120" s="69"/>
      <c r="ASN120" s="69"/>
      <c r="ASO120" s="69"/>
      <c r="ASP120" s="69"/>
      <c r="ASQ120" s="69"/>
      <c r="ASR120" s="69"/>
      <c r="ASS120" s="69"/>
      <c r="AST120" s="69"/>
      <c r="ASU120" s="69"/>
      <c r="ASV120" s="69"/>
      <c r="ASW120" s="69"/>
      <c r="ASX120" s="69"/>
      <c r="ASY120" s="69"/>
      <c r="ASZ120" s="69"/>
      <c r="ATA120" s="69"/>
      <c r="ATB120" s="69"/>
      <c r="ATC120" s="69"/>
      <c r="ATD120" s="69"/>
      <c r="ATE120" s="69"/>
      <c r="ATF120" s="69"/>
      <c r="ATG120" s="69"/>
      <c r="ATH120" s="69"/>
      <c r="ATI120" s="69"/>
      <c r="ATJ120" s="69"/>
      <c r="ATK120" s="69"/>
      <c r="ATL120" s="69"/>
      <c r="ATM120" s="69"/>
      <c r="ATN120" s="69"/>
      <c r="ATO120" s="69"/>
      <c r="ATP120" s="69"/>
      <c r="ATQ120" s="69"/>
      <c r="ATR120" s="69"/>
      <c r="ATS120" s="69"/>
      <c r="ATT120" s="69"/>
      <c r="ATU120" s="69"/>
      <c r="ATV120" s="69"/>
      <c r="ATW120" s="69"/>
      <c r="ATX120" s="69"/>
      <c r="ATY120" s="69"/>
      <c r="ATZ120" s="69"/>
      <c r="AUA120" s="69"/>
      <c r="AUB120" s="69"/>
      <c r="AUC120" s="69"/>
      <c r="AUD120" s="69"/>
      <c r="AUE120" s="69"/>
      <c r="AUF120" s="69"/>
      <c r="AUG120" s="69"/>
      <c r="AUH120" s="69"/>
      <c r="AUI120" s="69"/>
      <c r="AUJ120" s="69"/>
      <c r="AUK120" s="69"/>
      <c r="AUL120" s="69"/>
      <c r="AUM120" s="69"/>
      <c r="AUN120" s="69"/>
      <c r="AUO120" s="69"/>
      <c r="AUP120" s="69"/>
      <c r="AUQ120" s="69"/>
      <c r="AUR120" s="69"/>
      <c r="AUS120" s="69"/>
      <c r="AUT120" s="69"/>
      <c r="AUU120" s="69"/>
      <c r="AUV120" s="69"/>
      <c r="AUW120" s="69"/>
      <c r="AUX120" s="69"/>
      <c r="AUY120" s="69"/>
      <c r="AUZ120" s="69"/>
      <c r="AVA120" s="69"/>
      <c r="AVB120" s="69"/>
      <c r="AVC120" s="69"/>
      <c r="AVD120" s="69"/>
      <c r="AVE120" s="69"/>
      <c r="AVF120" s="69"/>
      <c r="AVG120" s="69"/>
      <c r="AVH120" s="69"/>
      <c r="AVI120" s="69"/>
      <c r="AVJ120" s="69"/>
      <c r="AVK120" s="69"/>
      <c r="AVL120" s="69"/>
      <c r="AVM120" s="69"/>
      <c r="AVN120" s="69"/>
      <c r="AVO120" s="69"/>
      <c r="AVP120" s="69"/>
      <c r="AVQ120" s="69"/>
      <c r="AVR120" s="69"/>
      <c r="AVS120" s="69"/>
      <c r="AVT120" s="69"/>
      <c r="AVU120" s="69"/>
      <c r="AVV120" s="69"/>
      <c r="AVW120" s="69"/>
      <c r="AVX120" s="69"/>
      <c r="AVY120" s="69"/>
      <c r="AVZ120" s="69"/>
      <c r="AWA120" s="69"/>
      <c r="AWB120" s="69"/>
      <c r="AWC120" s="69"/>
      <c r="AWD120" s="69"/>
      <c r="AWE120" s="69"/>
      <c r="AWF120" s="69"/>
      <c r="AWG120" s="69"/>
      <c r="AWH120" s="69"/>
      <c r="AWI120" s="69"/>
      <c r="AWJ120" s="69"/>
      <c r="AWK120" s="69"/>
      <c r="AWL120" s="69"/>
      <c r="AWM120" s="69"/>
      <c r="AWN120" s="69"/>
      <c r="AWO120" s="69"/>
      <c r="AWP120" s="69"/>
      <c r="AWQ120" s="69"/>
      <c r="AWR120" s="69"/>
      <c r="AWS120" s="69"/>
      <c r="AWT120" s="69"/>
      <c r="AWU120" s="69"/>
      <c r="AWV120" s="69"/>
      <c r="AWW120" s="69"/>
      <c r="AWX120" s="69"/>
      <c r="AWY120" s="69"/>
      <c r="AWZ120" s="69"/>
      <c r="AXA120" s="69"/>
      <c r="AXB120" s="69"/>
      <c r="AXC120" s="69"/>
      <c r="AXD120" s="69"/>
      <c r="AXE120" s="69"/>
      <c r="AXF120" s="69"/>
      <c r="AXG120" s="69"/>
      <c r="AXH120" s="69"/>
      <c r="AXI120" s="69"/>
      <c r="AXJ120" s="69"/>
      <c r="AXK120" s="69"/>
      <c r="AXL120" s="69"/>
      <c r="AXM120" s="69"/>
      <c r="AXN120" s="69"/>
      <c r="AXO120" s="69"/>
      <c r="AXP120" s="69"/>
      <c r="AXQ120" s="69"/>
      <c r="AXR120" s="69"/>
      <c r="AXS120" s="69"/>
      <c r="AXT120" s="69"/>
      <c r="AXU120" s="69"/>
      <c r="AXV120" s="69"/>
      <c r="AXW120" s="69"/>
      <c r="AXX120" s="69"/>
      <c r="AXY120" s="69"/>
      <c r="AXZ120" s="69"/>
      <c r="AYA120" s="69"/>
      <c r="AYB120" s="69"/>
      <c r="AYC120" s="69"/>
      <c r="AYD120" s="69"/>
      <c r="AYE120" s="69"/>
      <c r="AYF120" s="69"/>
      <c r="AYG120" s="69"/>
      <c r="AYH120" s="69"/>
      <c r="AYI120" s="69"/>
      <c r="AYJ120" s="69"/>
      <c r="AYK120" s="69"/>
      <c r="AYL120" s="69"/>
      <c r="AYM120" s="69"/>
      <c r="AYN120" s="69"/>
      <c r="AYO120" s="69"/>
      <c r="AYP120" s="69"/>
      <c r="AYQ120" s="69"/>
      <c r="AYR120" s="69"/>
      <c r="AYS120" s="69"/>
      <c r="AYT120" s="69"/>
      <c r="AYU120" s="69"/>
      <c r="AYV120" s="69"/>
      <c r="AYW120" s="69"/>
      <c r="AYX120" s="69"/>
      <c r="AYY120" s="69"/>
      <c r="AYZ120" s="69"/>
      <c r="AZA120" s="69"/>
      <c r="AZB120" s="69"/>
      <c r="AZC120" s="69"/>
      <c r="AZD120" s="69"/>
      <c r="AZE120" s="69"/>
      <c r="AZF120" s="69"/>
      <c r="AZG120" s="69"/>
      <c r="AZH120" s="69"/>
      <c r="AZI120" s="69"/>
      <c r="AZJ120" s="69"/>
      <c r="AZK120" s="69"/>
      <c r="AZL120" s="69"/>
      <c r="AZM120" s="69"/>
      <c r="AZN120" s="69"/>
      <c r="AZO120" s="69"/>
      <c r="AZP120" s="69"/>
      <c r="AZQ120" s="69"/>
      <c r="AZR120" s="69"/>
      <c r="AZS120" s="69"/>
      <c r="AZT120" s="69"/>
      <c r="AZU120" s="69"/>
      <c r="AZV120" s="69"/>
      <c r="AZW120" s="69"/>
      <c r="AZX120" s="69"/>
      <c r="AZY120" s="69"/>
      <c r="AZZ120" s="69"/>
      <c r="BAA120" s="69"/>
      <c r="BAB120" s="69"/>
      <c r="BAC120" s="69"/>
      <c r="BAD120" s="69"/>
      <c r="BAE120" s="69"/>
      <c r="BAF120" s="69"/>
      <c r="BAG120" s="69"/>
      <c r="BAH120" s="69"/>
      <c r="BAI120" s="69"/>
      <c r="BAJ120" s="69"/>
      <c r="BAK120" s="69"/>
      <c r="BAL120" s="69"/>
      <c r="BAM120" s="69"/>
      <c r="BAN120" s="69"/>
      <c r="BAO120" s="69"/>
      <c r="BAP120" s="69"/>
      <c r="BAQ120" s="69"/>
      <c r="BAR120" s="69"/>
      <c r="BAS120" s="69"/>
      <c r="BAT120" s="69"/>
      <c r="BAU120" s="69"/>
      <c r="BAV120" s="69"/>
      <c r="BAW120" s="69"/>
      <c r="BAX120" s="69"/>
      <c r="BAY120" s="69"/>
      <c r="BAZ120" s="69"/>
      <c r="BBA120" s="69"/>
      <c r="BBB120" s="69"/>
      <c r="BBC120" s="69"/>
      <c r="BBD120" s="69"/>
      <c r="BBE120" s="69"/>
      <c r="BBF120" s="69"/>
      <c r="BBG120" s="69"/>
      <c r="BBH120" s="69"/>
      <c r="BBI120" s="69"/>
      <c r="BBJ120" s="69"/>
      <c r="BBK120" s="69"/>
      <c r="BBL120" s="69"/>
      <c r="BBM120" s="69"/>
      <c r="BBN120" s="69"/>
      <c r="BBO120" s="69"/>
      <c r="BBP120" s="69"/>
      <c r="BBQ120" s="69"/>
      <c r="BBR120" s="69"/>
      <c r="BBS120" s="69"/>
      <c r="BBT120" s="69"/>
      <c r="BBU120" s="69"/>
      <c r="BBV120" s="69"/>
      <c r="BBW120" s="69"/>
      <c r="BBX120" s="69"/>
      <c r="BBY120" s="69"/>
      <c r="BBZ120" s="69"/>
      <c r="BCA120" s="69"/>
      <c r="BCB120" s="69"/>
      <c r="BCC120" s="69"/>
      <c r="BCD120" s="69"/>
      <c r="BCE120" s="69"/>
      <c r="BCF120" s="69"/>
      <c r="BCG120" s="69"/>
      <c r="BCH120" s="69"/>
      <c r="BCI120" s="69"/>
      <c r="BCJ120" s="69"/>
      <c r="BCK120" s="69"/>
      <c r="BCL120" s="69"/>
      <c r="BCM120" s="69"/>
      <c r="BCN120" s="69"/>
      <c r="BCO120" s="69"/>
      <c r="BCP120" s="69"/>
      <c r="BCQ120" s="69"/>
      <c r="BCR120" s="69"/>
      <c r="BCS120" s="69"/>
      <c r="BCT120" s="69"/>
      <c r="BCU120" s="69"/>
      <c r="BCV120" s="69"/>
      <c r="BCW120" s="69"/>
      <c r="BCX120" s="69"/>
      <c r="BCY120" s="69"/>
      <c r="BCZ120" s="69"/>
      <c r="BDA120" s="69"/>
      <c r="BDB120" s="69"/>
      <c r="BDC120" s="69"/>
      <c r="BDD120" s="69"/>
      <c r="BDE120" s="69"/>
      <c r="BDF120" s="69"/>
      <c r="BDG120" s="69"/>
      <c r="BDH120" s="69"/>
      <c r="BDI120" s="69"/>
      <c r="BDJ120" s="69"/>
      <c r="BDK120" s="69"/>
      <c r="BDL120" s="69"/>
      <c r="BDM120" s="69"/>
      <c r="BDN120" s="69"/>
      <c r="BDO120" s="69"/>
      <c r="BDP120" s="69"/>
      <c r="BDQ120" s="69"/>
      <c r="BDR120" s="69"/>
      <c r="BDS120" s="69"/>
      <c r="BDT120" s="69"/>
      <c r="BDU120" s="69"/>
      <c r="BDV120" s="69"/>
      <c r="BDW120" s="69"/>
      <c r="BDX120" s="69"/>
      <c r="BDY120" s="69"/>
      <c r="BDZ120" s="69"/>
      <c r="BEA120" s="69"/>
      <c r="BEB120" s="69"/>
      <c r="BEC120" s="69"/>
      <c r="BED120" s="69"/>
      <c r="BEE120" s="69"/>
      <c r="BEF120" s="69"/>
      <c r="BEG120" s="69"/>
      <c r="BEH120" s="69"/>
      <c r="BEI120" s="69"/>
      <c r="BEJ120" s="69"/>
      <c r="BEK120" s="69"/>
      <c r="BEL120" s="69"/>
      <c r="BEM120" s="69"/>
      <c r="BEN120" s="69"/>
      <c r="BEO120" s="69"/>
      <c r="BEP120" s="69"/>
      <c r="BEQ120" s="69"/>
      <c r="BER120" s="69"/>
      <c r="BES120" s="69"/>
      <c r="BET120" s="69"/>
      <c r="BEU120" s="69"/>
      <c r="BEV120" s="69"/>
      <c r="BEW120" s="69"/>
      <c r="BEX120" s="69"/>
      <c r="BEY120" s="69"/>
      <c r="BEZ120" s="69"/>
      <c r="BFA120" s="69"/>
      <c r="BFB120" s="69"/>
      <c r="BFC120" s="69"/>
      <c r="BFD120" s="69"/>
      <c r="BFE120" s="69"/>
      <c r="BFF120" s="69"/>
      <c r="BFG120" s="69"/>
      <c r="BFH120" s="69"/>
      <c r="BFI120" s="69"/>
      <c r="BFJ120" s="69"/>
      <c r="BFK120" s="69"/>
      <c r="BFL120" s="69"/>
      <c r="BFM120" s="69"/>
      <c r="BFN120" s="69"/>
      <c r="BFO120" s="69"/>
      <c r="BFP120" s="69"/>
      <c r="BFQ120" s="69"/>
      <c r="BFR120" s="69"/>
      <c r="BFS120" s="69"/>
      <c r="BFT120" s="69"/>
      <c r="BFU120" s="69"/>
      <c r="BFV120" s="69"/>
      <c r="BFW120" s="69"/>
      <c r="BFX120" s="69"/>
      <c r="BFY120" s="69"/>
      <c r="BFZ120" s="69"/>
      <c r="BGA120" s="69"/>
      <c r="BGB120" s="69"/>
      <c r="BGC120" s="69"/>
      <c r="BGD120" s="69"/>
      <c r="BGE120" s="69"/>
      <c r="BGF120" s="69"/>
      <c r="BGG120" s="69"/>
      <c r="BGH120" s="69"/>
      <c r="BGI120" s="69"/>
      <c r="BGJ120" s="69"/>
      <c r="BGK120" s="69"/>
      <c r="BGL120" s="69"/>
      <c r="BGM120" s="69"/>
      <c r="BGN120" s="69"/>
      <c r="BGO120" s="69"/>
      <c r="BGP120" s="69"/>
      <c r="BGQ120" s="69"/>
      <c r="BGR120" s="69"/>
      <c r="BGS120" s="69"/>
      <c r="BGT120" s="69"/>
      <c r="BGU120" s="69"/>
      <c r="BGV120" s="69"/>
      <c r="BGW120" s="69"/>
      <c r="BGX120" s="69"/>
      <c r="BGY120" s="69"/>
      <c r="BGZ120" s="69"/>
      <c r="BHA120" s="69"/>
      <c r="BHB120" s="69"/>
      <c r="BHC120" s="69"/>
      <c r="BHD120" s="69"/>
      <c r="BHE120" s="69"/>
      <c r="BHF120" s="69"/>
      <c r="BHG120" s="69"/>
      <c r="BHH120" s="69"/>
      <c r="BHI120" s="69"/>
      <c r="BHJ120" s="69"/>
      <c r="BHK120" s="69"/>
      <c r="BHL120" s="69"/>
      <c r="BHM120" s="69"/>
      <c r="BHN120" s="69"/>
      <c r="BHO120" s="69"/>
      <c r="BHP120" s="69"/>
      <c r="BHQ120" s="69"/>
      <c r="BHR120" s="69"/>
      <c r="BHS120" s="69"/>
      <c r="BHT120" s="69"/>
      <c r="BHU120" s="69"/>
      <c r="BHV120" s="69"/>
      <c r="BHW120" s="69"/>
      <c r="BHX120" s="69"/>
      <c r="BHY120" s="69"/>
      <c r="BHZ120" s="69"/>
      <c r="BIA120" s="69"/>
      <c r="BIB120" s="69"/>
      <c r="BIC120" s="69"/>
      <c r="BID120" s="69"/>
      <c r="BIE120" s="69"/>
      <c r="BIF120" s="69"/>
      <c r="BIG120" s="69"/>
      <c r="BIH120" s="69"/>
      <c r="BII120" s="69"/>
      <c r="BIJ120" s="69"/>
      <c r="BIK120" s="69"/>
      <c r="BIL120" s="69"/>
      <c r="BIM120" s="69"/>
      <c r="BIN120" s="69"/>
      <c r="BIO120" s="69"/>
      <c r="BIP120" s="69"/>
      <c r="BIQ120" s="69"/>
      <c r="BIR120" s="69"/>
      <c r="BIS120" s="69"/>
      <c r="BIT120" s="69"/>
      <c r="BIU120" s="69"/>
      <c r="BIV120" s="69"/>
      <c r="BIW120" s="69"/>
      <c r="BIX120" s="69"/>
      <c r="BIY120" s="69"/>
      <c r="BIZ120" s="69"/>
      <c r="BJA120" s="69"/>
      <c r="BJB120" s="69"/>
      <c r="BJC120" s="69"/>
      <c r="BJD120" s="69"/>
      <c r="BJE120" s="69"/>
      <c r="BJF120" s="69"/>
      <c r="BJG120" s="69"/>
      <c r="BJH120" s="69"/>
      <c r="BJI120" s="69"/>
      <c r="BJJ120" s="69"/>
      <c r="BJK120" s="69"/>
      <c r="BJL120" s="69"/>
      <c r="BJM120" s="69"/>
      <c r="BJN120" s="69"/>
      <c r="BJO120" s="69"/>
      <c r="BJP120" s="69"/>
      <c r="BJQ120" s="69"/>
      <c r="BJR120" s="69"/>
      <c r="BJS120" s="69"/>
      <c r="BJT120" s="69"/>
      <c r="BJU120" s="69"/>
      <c r="BJV120" s="69"/>
      <c r="BJW120" s="69"/>
      <c r="BJX120" s="69"/>
      <c r="BJY120" s="69"/>
      <c r="BJZ120" s="69"/>
      <c r="BKA120" s="69"/>
      <c r="BKB120" s="69"/>
      <c r="BKC120" s="69"/>
      <c r="BKD120" s="69"/>
      <c r="BKE120" s="69"/>
      <c r="BKF120" s="69"/>
      <c r="BKG120" s="69"/>
      <c r="BKH120" s="69"/>
      <c r="BKI120" s="69"/>
      <c r="BKJ120" s="69"/>
      <c r="BKK120" s="69"/>
      <c r="BKL120" s="69"/>
      <c r="BKM120" s="69"/>
      <c r="BKN120" s="69"/>
      <c r="BKO120" s="69"/>
      <c r="BKP120" s="69"/>
      <c r="BKQ120" s="69"/>
      <c r="BKR120" s="69"/>
      <c r="BKS120" s="69"/>
      <c r="BKT120" s="69"/>
      <c r="BKU120" s="69"/>
      <c r="BKV120" s="69"/>
      <c r="BKW120" s="69"/>
      <c r="BKX120" s="69"/>
      <c r="BKY120" s="69"/>
      <c r="BKZ120" s="69"/>
      <c r="BLA120" s="69"/>
      <c r="BLB120" s="69"/>
      <c r="BLC120" s="69"/>
      <c r="BLD120" s="69"/>
      <c r="BLE120" s="69"/>
      <c r="BLF120" s="69"/>
      <c r="BLG120" s="69"/>
      <c r="BLH120" s="69"/>
      <c r="BLI120" s="69"/>
      <c r="BLJ120" s="69"/>
      <c r="BLK120" s="69"/>
      <c r="BLL120" s="69"/>
      <c r="BLM120" s="69"/>
      <c r="BLN120" s="69"/>
      <c r="BLO120" s="69"/>
      <c r="BLP120" s="69"/>
      <c r="BLQ120" s="69"/>
      <c r="BLR120" s="69"/>
      <c r="BLS120" s="69"/>
      <c r="BLT120" s="69"/>
      <c r="BLU120" s="69"/>
      <c r="BLV120" s="69"/>
      <c r="BLW120" s="69"/>
      <c r="BLX120" s="69"/>
      <c r="BLY120" s="69"/>
      <c r="BLZ120" s="69"/>
      <c r="BMA120" s="69"/>
      <c r="BMB120" s="69"/>
      <c r="BMC120" s="69"/>
      <c r="BMD120" s="69"/>
      <c r="BME120" s="69"/>
      <c r="BMF120" s="69"/>
      <c r="BMG120" s="69"/>
      <c r="BMH120" s="69"/>
      <c r="BMI120" s="69"/>
      <c r="BMJ120" s="69"/>
      <c r="BMK120" s="69"/>
      <c r="BML120" s="69"/>
      <c r="BMM120" s="69"/>
      <c r="BMN120" s="69"/>
      <c r="BMO120" s="69"/>
      <c r="BMP120" s="69"/>
      <c r="BMQ120" s="69"/>
      <c r="BMR120" s="69"/>
      <c r="BMS120" s="69"/>
      <c r="BMT120" s="69"/>
      <c r="BMU120" s="69"/>
      <c r="BMV120" s="69"/>
      <c r="BMW120" s="69"/>
      <c r="BMX120" s="69"/>
      <c r="BMY120" s="69"/>
      <c r="BMZ120" s="69"/>
      <c r="BNA120" s="69"/>
      <c r="BNB120" s="69"/>
      <c r="BNC120" s="69"/>
      <c r="BND120" s="69"/>
      <c r="BNE120" s="69"/>
      <c r="BNF120" s="69"/>
      <c r="BNG120" s="69"/>
      <c r="BNH120" s="69"/>
      <c r="BNI120" s="69"/>
      <c r="BNJ120" s="69"/>
      <c r="BNK120" s="69"/>
      <c r="BNL120" s="69"/>
      <c r="BNM120" s="69"/>
      <c r="BNN120" s="69"/>
      <c r="BNO120" s="69"/>
      <c r="BNP120" s="69"/>
      <c r="BNQ120" s="69"/>
      <c r="BNR120" s="69"/>
      <c r="BNS120" s="69"/>
      <c r="BNT120" s="69"/>
      <c r="BNU120" s="69"/>
      <c r="BNV120" s="69"/>
      <c r="BNW120" s="69"/>
      <c r="BNX120" s="69"/>
      <c r="BNY120" s="69"/>
      <c r="BNZ120" s="69"/>
      <c r="BOA120" s="69"/>
      <c r="BOB120" s="69"/>
      <c r="BOC120" s="69"/>
      <c r="BOD120" s="69"/>
      <c r="BOE120" s="69"/>
      <c r="BOF120" s="69"/>
      <c r="BOG120" s="69"/>
      <c r="BOH120" s="69"/>
      <c r="BOI120" s="69"/>
      <c r="BOJ120" s="69"/>
      <c r="BOK120" s="69"/>
      <c r="BOL120" s="69"/>
      <c r="BOM120" s="69"/>
      <c r="BON120" s="69"/>
      <c r="BOO120" s="69"/>
      <c r="BOP120" s="69"/>
      <c r="BOQ120" s="69"/>
      <c r="BOR120" s="69"/>
      <c r="BOS120" s="69"/>
      <c r="BOT120" s="69"/>
      <c r="BOU120" s="69"/>
      <c r="BOV120" s="69"/>
      <c r="BOW120" s="69"/>
      <c r="BOX120" s="69"/>
      <c r="BOY120" s="69"/>
      <c r="BOZ120" s="69"/>
      <c r="BPA120" s="69"/>
      <c r="BPB120" s="69"/>
      <c r="BPC120" s="69"/>
      <c r="BPD120" s="69"/>
      <c r="BPE120" s="69"/>
      <c r="BPF120" s="69"/>
      <c r="BPG120" s="69"/>
      <c r="BPH120" s="69"/>
      <c r="BPI120" s="69"/>
      <c r="BPJ120" s="69"/>
      <c r="BPK120" s="69"/>
      <c r="BPL120" s="69"/>
      <c r="BPM120" s="69"/>
      <c r="BPN120" s="69"/>
      <c r="BPO120" s="69"/>
      <c r="BPP120" s="69"/>
      <c r="BPQ120" s="69"/>
      <c r="BPR120" s="69"/>
      <c r="BPS120" s="69"/>
      <c r="BPT120" s="69"/>
      <c r="BPU120" s="69"/>
      <c r="BPV120" s="69"/>
      <c r="BPW120" s="69"/>
      <c r="BPX120" s="69"/>
      <c r="BPY120" s="69"/>
      <c r="BPZ120" s="69"/>
      <c r="BQA120" s="69"/>
      <c r="BQB120" s="69"/>
      <c r="BQC120" s="69"/>
      <c r="BQD120" s="69"/>
      <c r="BQE120" s="69"/>
      <c r="BQF120" s="69"/>
      <c r="BQG120" s="69"/>
      <c r="BQH120" s="69"/>
      <c r="BQI120" s="69"/>
      <c r="BQJ120" s="69"/>
      <c r="BQK120" s="69"/>
      <c r="BQL120" s="69"/>
      <c r="BQM120" s="69"/>
      <c r="BQN120" s="69"/>
      <c r="BQO120" s="69"/>
      <c r="BQP120" s="69"/>
      <c r="BQQ120" s="69"/>
      <c r="BQR120" s="69"/>
      <c r="BQS120" s="69"/>
      <c r="BQT120" s="69"/>
      <c r="BQU120" s="69"/>
      <c r="BQV120" s="69"/>
      <c r="BQW120" s="69"/>
      <c r="BQX120" s="69"/>
      <c r="BQY120" s="69"/>
      <c r="BQZ120" s="69"/>
      <c r="BRA120" s="69"/>
      <c r="BRB120" s="69"/>
      <c r="BRC120" s="69"/>
      <c r="BRD120" s="69"/>
      <c r="BRE120" s="69"/>
      <c r="BRF120" s="69"/>
      <c r="BRG120" s="69"/>
      <c r="BRH120" s="69"/>
      <c r="BRI120" s="69"/>
      <c r="BRJ120" s="69"/>
      <c r="BRK120" s="69"/>
      <c r="BRL120" s="69"/>
      <c r="BRM120" s="69"/>
      <c r="BRN120" s="69"/>
      <c r="BRO120" s="69"/>
      <c r="BRP120" s="69"/>
      <c r="BRQ120" s="69"/>
      <c r="BRR120" s="69"/>
      <c r="BRS120" s="69"/>
      <c r="BRT120" s="69"/>
      <c r="BRU120" s="69"/>
      <c r="BRV120" s="69"/>
      <c r="BRW120" s="69"/>
      <c r="BRX120" s="69"/>
      <c r="BRY120" s="69"/>
      <c r="BRZ120" s="69"/>
      <c r="BSA120" s="69"/>
      <c r="BSB120" s="69"/>
      <c r="BSC120" s="69"/>
      <c r="BSD120" s="69"/>
      <c r="BSE120" s="69"/>
      <c r="BSF120" s="69"/>
      <c r="BSG120" s="69"/>
      <c r="BSH120" s="69"/>
      <c r="BSI120" s="69"/>
      <c r="BSJ120" s="69"/>
      <c r="BSK120" s="69"/>
      <c r="BSL120" s="69"/>
      <c r="BSM120" s="69"/>
      <c r="BSN120" s="69"/>
      <c r="BSO120" s="69"/>
      <c r="BSP120" s="69"/>
      <c r="BSQ120" s="69"/>
      <c r="BSR120" s="69"/>
      <c r="BSS120" s="69"/>
      <c r="BST120" s="69"/>
      <c r="BSU120" s="69"/>
      <c r="BSV120" s="69"/>
      <c r="BSW120" s="69"/>
      <c r="BSX120" s="69"/>
      <c r="BSY120" s="69"/>
      <c r="BSZ120" s="69"/>
      <c r="BTA120" s="69"/>
      <c r="BTB120" s="69"/>
      <c r="BTC120" s="69"/>
      <c r="BTD120" s="69"/>
      <c r="BTE120" s="69"/>
      <c r="BTF120" s="69"/>
      <c r="BTG120" s="69"/>
      <c r="BTH120" s="69"/>
      <c r="BTI120" s="69"/>
      <c r="BTJ120" s="69"/>
      <c r="BTK120" s="69"/>
      <c r="BTL120" s="69"/>
      <c r="BTM120" s="69"/>
      <c r="BTN120" s="69"/>
      <c r="BTO120" s="69"/>
      <c r="BTP120" s="69"/>
      <c r="BTQ120" s="69"/>
      <c r="BTR120" s="69"/>
      <c r="BTS120" s="69"/>
      <c r="BTT120" s="69"/>
      <c r="BTU120" s="69"/>
      <c r="BTV120" s="69"/>
      <c r="BTW120" s="69"/>
      <c r="BTX120" s="69"/>
      <c r="BTY120" s="69"/>
      <c r="BTZ120" s="69"/>
      <c r="BUA120" s="69"/>
      <c r="BUB120" s="69"/>
      <c r="BUC120" s="69"/>
      <c r="BUD120" s="69"/>
      <c r="BUE120" s="69"/>
      <c r="BUF120" s="69"/>
      <c r="BUG120" s="69"/>
      <c r="BUH120" s="69"/>
      <c r="BUI120" s="69"/>
      <c r="BUJ120" s="69"/>
      <c r="BUK120" s="69"/>
      <c r="BUL120" s="69"/>
      <c r="BUM120" s="69"/>
      <c r="BUN120" s="69"/>
      <c r="BUO120" s="69"/>
      <c r="BUP120" s="69"/>
      <c r="BUQ120" s="69"/>
      <c r="BUR120" s="69"/>
      <c r="BUS120" s="69"/>
      <c r="BUT120" s="69"/>
      <c r="BUU120" s="69"/>
      <c r="BUV120" s="69"/>
      <c r="BUW120" s="69"/>
      <c r="BUX120" s="69"/>
      <c r="BUY120" s="69"/>
      <c r="BUZ120" s="69"/>
      <c r="BVA120" s="69"/>
      <c r="BVB120" s="69"/>
      <c r="BVC120" s="69"/>
      <c r="BVD120" s="69"/>
      <c r="BVE120" s="69"/>
      <c r="BVF120" s="69"/>
      <c r="BVG120" s="69"/>
      <c r="BVH120" s="69"/>
      <c r="BVI120" s="69"/>
      <c r="BVJ120" s="69"/>
      <c r="BVK120" s="69"/>
      <c r="BVL120" s="69"/>
      <c r="BVM120" s="69"/>
      <c r="BVN120" s="69"/>
      <c r="BVO120" s="69"/>
      <c r="BVP120" s="69"/>
      <c r="BVQ120" s="69"/>
      <c r="BVR120" s="69"/>
      <c r="BVS120" s="69"/>
      <c r="BVT120" s="69"/>
      <c r="BVU120" s="69"/>
      <c r="BVV120" s="69"/>
      <c r="BVW120" s="69"/>
      <c r="BVX120" s="69"/>
      <c r="BVY120" s="69"/>
      <c r="BVZ120" s="69"/>
      <c r="BWA120" s="69"/>
      <c r="BWB120" s="69"/>
      <c r="BWC120" s="69"/>
      <c r="BWD120" s="69"/>
      <c r="BWE120" s="69"/>
      <c r="BWF120" s="69"/>
      <c r="BWG120" s="69"/>
      <c r="BWH120" s="69"/>
      <c r="BWI120" s="69"/>
      <c r="BWJ120" s="69"/>
      <c r="BWK120" s="69"/>
      <c r="BWL120" s="69"/>
      <c r="BWM120" s="69"/>
      <c r="BWN120" s="69"/>
      <c r="BWO120" s="69"/>
      <c r="BWP120" s="69"/>
      <c r="BWQ120" s="69"/>
      <c r="BWR120" s="69"/>
      <c r="BWS120" s="69"/>
      <c r="BWT120" s="69"/>
      <c r="BWU120" s="69"/>
      <c r="BWV120" s="69"/>
      <c r="BWW120" s="69"/>
      <c r="BWX120" s="69"/>
      <c r="BWY120" s="69"/>
      <c r="BWZ120" s="69"/>
      <c r="BXA120" s="69"/>
      <c r="BXB120" s="69"/>
      <c r="BXC120" s="69"/>
      <c r="BXD120" s="69"/>
      <c r="BXE120" s="69"/>
      <c r="BXF120" s="69"/>
      <c r="BXG120" s="69"/>
      <c r="BXH120" s="69"/>
      <c r="BXI120" s="69"/>
      <c r="BXJ120" s="69"/>
      <c r="BXK120" s="69"/>
      <c r="BXL120" s="69"/>
      <c r="BXM120" s="69"/>
      <c r="BXN120" s="69"/>
      <c r="BXO120" s="69"/>
      <c r="BXP120" s="69"/>
      <c r="BXQ120" s="69"/>
      <c r="BXR120" s="69"/>
      <c r="BXS120" s="69"/>
      <c r="BXT120" s="69"/>
      <c r="BXU120" s="69"/>
      <c r="BXV120" s="69"/>
      <c r="BXW120" s="69"/>
      <c r="BXX120" s="69"/>
      <c r="BXY120" s="69"/>
      <c r="BXZ120" s="69"/>
      <c r="BYA120" s="69"/>
      <c r="BYB120" s="69"/>
      <c r="BYC120" s="69"/>
      <c r="BYD120" s="69"/>
      <c r="BYE120" s="69"/>
      <c r="BYF120" s="69"/>
      <c r="BYG120" s="69"/>
      <c r="BYH120" s="69"/>
      <c r="BYI120" s="69"/>
      <c r="BYJ120" s="69"/>
      <c r="BYK120" s="69"/>
      <c r="BYL120" s="69"/>
      <c r="BYM120" s="69"/>
      <c r="BYN120" s="69"/>
      <c r="BYO120" s="69"/>
      <c r="BYP120" s="69"/>
      <c r="BYQ120" s="69"/>
      <c r="BYR120" s="69"/>
      <c r="BYS120" s="69"/>
      <c r="BYT120" s="69"/>
      <c r="BYU120" s="69"/>
      <c r="BYV120" s="69"/>
      <c r="BYW120" s="69"/>
      <c r="BYX120" s="69"/>
      <c r="BYY120" s="69"/>
      <c r="BYZ120" s="69"/>
      <c r="BZA120" s="69"/>
      <c r="BZB120" s="69"/>
      <c r="BZC120" s="69"/>
      <c r="BZD120" s="69"/>
      <c r="BZE120" s="69"/>
      <c r="BZF120" s="69"/>
      <c r="BZG120" s="69"/>
      <c r="BZH120" s="69"/>
      <c r="BZI120" s="69"/>
      <c r="BZJ120" s="69"/>
      <c r="BZK120" s="69"/>
      <c r="BZL120" s="69"/>
      <c r="BZM120" s="69"/>
      <c r="BZN120" s="69"/>
      <c r="BZO120" s="69"/>
      <c r="BZP120" s="69"/>
      <c r="BZQ120" s="69"/>
      <c r="BZR120" s="69"/>
      <c r="BZS120" s="69"/>
      <c r="BZT120" s="69"/>
      <c r="BZU120" s="69"/>
      <c r="BZV120" s="69"/>
      <c r="BZW120" s="69"/>
      <c r="BZX120" s="69"/>
      <c r="BZY120" s="69"/>
      <c r="BZZ120" s="69"/>
      <c r="CAA120" s="69"/>
      <c r="CAB120" s="69"/>
      <c r="CAC120" s="69"/>
      <c r="CAD120" s="69"/>
      <c r="CAE120" s="69"/>
      <c r="CAF120" s="69"/>
      <c r="CAG120" s="69"/>
      <c r="CAH120" s="69"/>
      <c r="CAI120" s="69"/>
      <c r="CAJ120" s="69"/>
      <c r="CAK120" s="69"/>
      <c r="CAL120" s="69"/>
      <c r="CAM120" s="69"/>
      <c r="CAN120" s="69"/>
      <c r="CAO120" s="69"/>
      <c r="CAP120" s="69"/>
      <c r="CAQ120" s="69"/>
      <c r="CAR120" s="69"/>
      <c r="CAS120" s="69"/>
      <c r="CAT120" s="69"/>
      <c r="CAU120" s="69"/>
      <c r="CAV120" s="69"/>
      <c r="CAW120" s="69"/>
      <c r="CAX120" s="69"/>
      <c r="CAY120" s="69"/>
      <c r="CAZ120" s="69"/>
      <c r="CBA120" s="69"/>
      <c r="CBB120" s="69"/>
      <c r="CBC120" s="69"/>
      <c r="CBD120" s="69"/>
      <c r="CBE120" s="69"/>
      <c r="CBF120" s="69"/>
      <c r="CBG120" s="69"/>
      <c r="CBH120" s="69"/>
      <c r="CBI120" s="69"/>
      <c r="CBJ120" s="69"/>
      <c r="CBK120" s="69"/>
      <c r="CBL120" s="69"/>
      <c r="CBM120" s="69"/>
      <c r="CBN120" s="69"/>
      <c r="CBO120" s="69"/>
      <c r="CBP120" s="69"/>
      <c r="CBQ120" s="69"/>
      <c r="CBR120" s="69"/>
      <c r="CBS120" s="69"/>
      <c r="CBT120" s="69"/>
      <c r="CBU120" s="69"/>
      <c r="CBV120" s="69"/>
      <c r="CBW120" s="69"/>
      <c r="CBX120" s="69"/>
      <c r="CBY120" s="69"/>
      <c r="CBZ120" s="69"/>
      <c r="CCA120" s="69"/>
      <c r="CCB120" s="69"/>
      <c r="CCC120" s="69"/>
      <c r="CCD120" s="69"/>
      <c r="CCE120" s="69"/>
      <c r="CCF120" s="69"/>
      <c r="CCG120" s="69"/>
      <c r="CCH120" s="69"/>
      <c r="CCI120" s="69"/>
      <c r="CCJ120" s="69"/>
      <c r="CCK120" s="69"/>
      <c r="CCL120" s="69"/>
      <c r="CCM120" s="69"/>
      <c r="CCN120" s="69"/>
      <c r="CCO120" s="69"/>
      <c r="CCP120" s="69"/>
      <c r="CCQ120" s="69"/>
      <c r="CCR120" s="69"/>
      <c r="CCS120" s="69"/>
      <c r="CCT120" s="69"/>
      <c r="CCU120" s="69"/>
      <c r="CCV120" s="69"/>
      <c r="CCW120" s="69"/>
      <c r="CCX120" s="69"/>
      <c r="CCY120" s="69"/>
      <c r="CCZ120" s="69"/>
      <c r="CDA120" s="69"/>
      <c r="CDB120" s="69"/>
      <c r="CDC120" s="69"/>
      <c r="CDD120" s="69"/>
      <c r="CDE120" s="69"/>
      <c r="CDF120" s="69"/>
      <c r="CDG120" s="69"/>
      <c r="CDH120" s="69"/>
      <c r="CDI120" s="69"/>
      <c r="CDJ120" s="69"/>
      <c r="CDK120" s="69"/>
      <c r="CDL120" s="69"/>
      <c r="CDM120" s="69"/>
      <c r="CDN120" s="69"/>
      <c r="CDO120" s="69"/>
      <c r="CDP120" s="69"/>
      <c r="CDQ120" s="69"/>
      <c r="CDR120" s="69"/>
      <c r="CDS120" s="69"/>
      <c r="CDT120" s="69"/>
      <c r="CDU120" s="69"/>
      <c r="CDV120" s="69"/>
      <c r="CDW120" s="69"/>
      <c r="CDX120" s="69"/>
      <c r="CDY120" s="69"/>
      <c r="CDZ120" s="69"/>
      <c r="CEA120" s="69"/>
      <c r="CEB120" s="69"/>
      <c r="CEC120" s="69"/>
      <c r="CED120" s="69"/>
      <c r="CEE120" s="69"/>
      <c r="CEF120" s="69"/>
      <c r="CEG120" s="69"/>
      <c r="CEH120" s="69"/>
      <c r="CEI120" s="69"/>
      <c r="CEJ120" s="69"/>
      <c r="CEK120" s="69"/>
      <c r="CEL120" s="69"/>
      <c r="CEM120" s="69"/>
      <c r="CEN120" s="69"/>
      <c r="CEO120" s="69"/>
      <c r="CEP120" s="69"/>
      <c r="CEQ120" s="69"/>
      <c r="CER120" s="69"/>
      <c r="CES120" s="69"/>
      <c r="CET120" s="69"/>
      <c r="CEU120" s="69"/>
      <c r="CEV120" s="69"/>
      <c r="CEW120" s="69"/>
      <c r="CEX120" s="69"/>
      <c r="CEY120" s="69"/>
      <c r="CEZ120" s="69"/>
      <c r="CFA120" s="69"/>
      <c r="CFB120" s="69"/>
      <c r="CFC120" s="69"/>
      <c r="CFD120" s="69"/>
      <c r="CFE120" s="69"/>
      <c r="CFF120" s="69"/>
      <c r="CFG120" s="69"/>
      <c r="CFH120" s="69"/>
      <c r="CFI120" s="69"/>
      <c r="CFJ120" s="69"/>
      <c r="CFK120" s="69"/>
      <c r="CFL120" s="69"/>
      <c r="CFM120" s="69"/>
      <c r="CFN120" s="69"/>
      <c r="CFO120" s="69"/>
      <c r="CFP120" s="69"/>
      <c r="CFQ120" s="69"/>
      <c r="CFR120" s="69"/>
      <c r="CFS120" s="69"/>
      <c r="CFT120" s="69"/>
      <c r="CFU120" s="69"/>
      <c r="CFV120" s="69"/>
      <c r="CFW120" s="69"/>
      <c r="CFX120" s="69"/>
      <c r="CFY120" s="69"/>
      <c r="CFZ120" s="69"/>
      <c r="CGA120" s="69"/>
      <c r="CGB120" s="69"/>
      <c r="CGC120" s="69"/>
      <c r="CGD120" s="69"/>
      <c r="CGE120" s="69"/>
      <c r="CGF120" s="69"/>
      <c r="CGG120" s="69"/>
      <c r="CGH120" s="69"/>
      <c r="CGI120" s="69"/>
      <c r="CGJ120" s="69"/>
      <c r="CGK120" s="69"/>
      <c r="CGL120" s="69"/>
      <c r="CGM120" s="69"/>
      <c r="CGN120" s="69"/>
      <c r="CGO120" s="69"/>
      <c r="CGP120" s="69"/>
      <c r="CGQ120" s="69"/>
      <c r="CGR120" s="69"/>
      <c r="CGS120" s="69"/>
      <c r="CGT120" s="69"/>
      <c r="CGU120" s="69"/>
      <c r="CGV120" s="69"/>
      <c r="CGW120" s="69"/>
      <c r="CGX120" s="69"/>
      <c r="CGY120" s="69"/>
      <c r="CGZ120" s="69"/>
      <c r="CHA120" s="69"/>
      <c r="CHB120" s="69"/>
      <c r="CHC120" s="69"/>
      <c r="CHD120" s="69"/>
      <c r="CHE120" s="69"/>
      <c r="CHF120" s="69"/>
      <c r="CHG120" s="69"/>
      <c r="CHH120" s="69"/>
      <c r="CHI120" s="69"/>
      <c r="CHJ120" s="69"/>
      <c r="CHK120" s="69"/>
      <c r="CHL120" s="69"/>
      <c r="CHM120" s="69"/>
      <c r="CHN120" s="69"/>
      <c r="CHO120" s="69"/>
      <c r="CHP120" s="69"/>
      <c r="CHQ120" s="69"/>
      <c r="CHR120" s="69"/>
      <c r="CHS120" s="69"/>
      <c r="CHT120" s="69"/>
      <c r="CHU120" s="69"/>
      <c r="CHV120" s="69"/>
      <c r="CHW120" s="69"/>
      <c r="CHX120" s="69"/>
      <c r="CHY120" s="69"/>
      <c r="CHZ120" s="69"/>
      <c r="CIA120" s="69"/>
      <c r="CIB120" s="69"/>
      <c r="CIC120" s="69"/>
      <c r="CID120" s="69"/>
      <c r="CIE120" s="69"/>
      <c r="CIF120" s="69"/>
      <c r="CIG120" s="69"/>
      <c r="CIH120" s="69"/>
      <c r="CII120" s="69"/>
      <c r="CIJ120" s="69"/>
      <c r="CIK120" s="69"/>
      <c r="CIL120" s="69"/>
      <c r="CIM120" s="69"/>
      <c r="CIN120" s="69"/>
      <c r="CIO120" s="69"/>
      <c r="CIP120" s="69"/>
      <c r="CIQ120" s="69"/>
      <c r="CIR120" s="69"/>
      <c r="CIS120" s="69"/>
      <c r="CIT120" s="69"/>
      <c r="CIU120" s="69"/>
      <c r="CIV120" s="69"/>
      <c r="CIW120" s="69"/>
      <c r="CIX120" s="69"/>
      <c r="CIY120" s="69"/>
      <c r="CIZ120" s="69"/>
      <c r="CJA120" s="69"/>
      <c r="CJB120" s="69"/>
      <c r="CJC120" s="69"/>
      <c r="CJD120" s="69"/>
      <c r="CJE120" s="69"/>
      <c r="CJF120" s="69"/>
      <c r="CJG120" s="69"/>
      <c r="CJH120" s="69"/>
      <c r="CJI120" s="69"/>
      <c r="CJJ120" s="69"/>
      <c r="CJK120" s="69"/>
      <c r="CJL120" s="69"/>
      <c r="CJM120" s="69"/>
      <c r="CJN120" s="69"/>
      <c r="CJO120" s="69"/>
      <c r="CJP120" s="69"/>
      <c r="CJQ120" s="69"/>
      <c r="CJR120" s="69"/>
      <c r="CJS120" s="69"/>
      <c r="CJT120" s="69"/>
      <c r="CJU120" s="69"/>
      <c r="CJV120" s="69"/>
      <c r="CJW120" s="69"/>
      <c r="CJX120" s="69"/>
      <c r="CJY120" s="69"/>
      <c r="CJZ120" s="69"/>
      <c r="CKA120" s="69"/>
      <c r="CKB120" s="69"/>
      <c r="CKC120" s="69"/>
      <c r="CKD120" s="69"/>
      <c r="CKE120" s="69"/>
      <c r="CKF120" s="69"/>
      <c r="CKG120" s="69"/>
      <c r="CKH120" s="69"/>
      <c r="CKI120" s="69"/>
      <c r="CKJ120" s="69"/>
      <c r="CKK120" s="69"/>
      <c r="CKL120" s="69"/>
      <c r="CKM120" s="69"/>
      <c r="CKN120" s="69"/>
      <c r="CKO120" s="69"/>
      <c r="CKP120" s="69"/>
      <c r="CKQ120" s="69"/>
      <c r="CKR120" s="69"/>
      <c r="CKS120" s="69"/>
      <c r="CKT120" s="69"/>
      <c r="CKU120" s="69"/>
      <c r="CKV120" s="69"/>
      <c r="CKW120" s="69"/>
      <c r="CKX120" s="69"/>
      <c r="CKY120" s="69"/>
      <c r="CKZ120" s="69"/>
      <c r="CLA120" s="69"/>
      <c r="CLB120" s="69"/>
      <c r="CLC120" s="69"/>
      <c r="CLD120" s="69"/>
      <c r="CLE120" s="69"/>
      <c r="CLF120" s="69"/>
      <c r="CLG120" s="69"/>
      <c r="CLH120" s="69"/>
      <c r="CLI120" s="69"/>
      <c r="CLJ120" s="69"/>
      <c r="CLK120" s="69"/>
      <c r="CLL120" s="69"/>
      <c r="CLM120" s="69"/>
      <c r="CLN120" s="69"/>
      <c r="CLO120" s="69"/>
      <c r="CLP120" s="69"/>
      <c r="CLQ120" s="69"/>
      <c r="CLR120" s="69"/>
      <c r="CLS120" s="69"/>
      <c r="CLT120" s="69"/>
      <c r="CLU120" s="69"/>
      <c r="CLV120" s="69"/>
      <c r="CLW120" s="69"/>
      <c r="CLX120" s="69"/>
      <c r="CLY120" s="69"/>
      <c r="CLZ120" s="69"/>
      <c r="CMA120" s="69"/>
      <c r="CMB120" s="69"/>
      <c r="CMC120" s="69"/>
      <c r="CMD120" s="69"/>
      <c r="CME120" s="69"/>
      <c r="CMF120" s="69"/>
      <c r="CMG120" s="69"/>
      <c r="CMH120" s="69"/>
      <c r="CMI120" s="69"/>
      <c r="CMJ120" s="69"/>
      <c r="CMK120" s="69"/>
      <c r="CML120" s="69"/>
      <c r="CMM120" s="69"/>
      <c r="CMN120" s="69"/>
      <c r="CMO120" s="69"/>
      <c r="CMP120" s="69"/>
      <c r="CMQ120" s="69"/>
      <c r="CMR120" s="69"/>
      <c r="CMS120" s="69"/>
      <c r="CMT120" s="69"/>
      <c r="CMU120" s="69"/>
      <c r="CMV120" s="69"/>
      <c r="CMW120" s="69"/>
      <c r="CMX120" s="69"/>
      <c r="CMY120" s="69"/>
      <c r="CMZ120" s="69"/>
      <c r="CNA120" s="69"/>
      <c r="CNB120" s="69"/>
      <c r="CNC120" s="69"/>
      <c r="CND120" s="69"/>
      <c r="CNE120" s="69"/>
      <c r="CNF120" s="69"/>
      <c r="CNG120" s="69"/>
      <c r="CNH120" s="69"/>
      <c r="CNI120" s="69"/>
      <c r="CNJ120" s="69"/>
      <c r="CNK120" s="69"/>
      <c r="CNL120" s="69"/>
      <c r="CNM120" s="69"/>
      <c r="CNN120" s="69"/>
      <c r="CNO120" s="69"/>
      <c r="CNP120" s="69"/>
      <c r="CNQ120" s="69"/>
      <c r="CNR120" s="69"/>
      <c r="CNS120" s="69"/>
      <c r="CNT120" s="69"/>
      <c r="CNU120" s="69"/>
      <c r="CNV120" s="69"/>
      <c r="CNW120" s="69"/>
      <c r="CNX120" s="69"/>
      <c r="CNY120" s="69"/>
      <c r="CNZ120" s="69"/>
      <c r="COA120" s="69"/>
      <c r="COB120" s="69"/>
      <c r="COC120" s="69"/>
      <c r="COD120" s="69"/>
      <c r="COE120" s="69"/>
      <c r="COF120" s="69"/>
      <c r="COG120" s="69"/>
      <c r="COH120" s="69"/>
      <c r="COI120" s="69"/>
      <c r="COJ120" s="69"/>
      <c r="COK120" s="69"/>
      <c r="COL120" s="69"/>
      <c r="COM120" s="69"/>
      <c r="CON120" s="69"/>
      <c r="COO120" s="69"/>
      <c r="COP120" s="69"/>
      <c r="COQ120" s="69"/>
      <c r="COR120" s="69"/>
      <c r="COS120" s="69"/>
      <c r="COT120" s="69"/>
      <c r="COU120" s="69"/>
      <c r="COV120" s="69"/>
      <c r="COW120" s="69"/>
      <c r="COX120" s="69"/>
      <c r="COY120" s="69"/>
      <c r="COZ120" s="69"/>
      <c r="CPA120" s="69"/>
      <c r="CPB120" s="69"/>
      <c r="CPC120" s="69"/>
      <c r="CPD120" s="69"/>
      <c r="CPE120" s="69"/>
      <c r="CPF120" s="69"/>
      <c r="CPG120" s="69"/>
      <c r="CPH120" s="69"/>
      <c r="CPI120" s="69"/>
      <c r="CPJ120" s="69"/>
      <c r="CPK120" s="69"/>
      <c r="CPL120" s="69"/>
      <c r="CPM120" s="69"/>
      <c r="CPN120" s="69"/>
      <c r="CPO120" s="69"/>
      <c r="CPP120" s="69"/>
      <c r="CPQ120" s="69"/>
      <c r="CPR120" s="69"/>
      <c r="CPS120" s="69"/>
      <c r="CPT120" s="69"/>
      <c r="CPU120" s="69"/>
      <c r="CPV120" s="69"/>
      <c r="CPW120" s="69"/>
      <c r="CPX120" s="69"/>
      <c r="CPY120" s="69"/>
      <c r="CPZ120" s="69"/>
      <c r="CQA120" s="69"/>
      <c r="CQB120" s="69"/>
      <c r="CQC120" s="69"/>
      <c r="CQD120" s="69"/>
      <c r="CQE120" s="69"/>
      <c r="CQF120" s="69"/>
      <c r="CQG120" s="69"/>
      <c r="CQH120" s="69"/>
      <c r="CQI120" s="69"/>
      <c r="CQJ120" s="69"/>
      <c r="CQK120" s="69"/>
      <c r="CQL120" s="69"/>
      <c r="CQM120" s="69"/>
      <c r="CQN120" s="69"/>
      <c r="CQO120" s="69"/>
      <c r="CQP120" s="69"/>
      <c r="CQQ120" s="69"/>
      <c r="CQR120" s="69"/>
      <c r="CQS120" s="69"/>
      <c r="CQT120" s="69"/>
      <c r="CQU120" s="69"/>
      <c r="CQV120" s="69"/>
      <c r="CQW120" s="69"/>
      <c r="CQX120" s="69"/>
      <c r="CQY120" s="69"/>
      <c r="CQZ120" s="69"/>
      <c r="CRA120" s="69"/>
      <c r="CRB120" s="69"/>
      <c r="CRC120" s="69"/>
      <c r="CRD120" s="69"/>
      <c r="CRE120" s="69"/>
      <c r="CRF120" s="69"/>
      <c r="CRG120" s="69"/>
      <c r="CRH120" s="69"/>
      <c r="CRI120" s="69"/>
      <c r="CRJ120" s="69"/>
      <c r="CRK120" s="69"/>
      <c r="CRL120" s="69"/>
      <c r="CRM120" s="69"/>
      <c r="CRN120" s="69"/>
      <c r="CRO120" s="69"/>
      <c r="CRP120" s="69"/>
      <c r="CRQ120" s="69"/>
      <c r="CRR120" s="69"/>
      <c r="CRS120" s="69"/>
      <c r="CRT120" s="69"/>
      <c r="CRU120" s="69"/>
      <c r="CRV120" s="69"/>
      <c r="CRW120" s="69"/>
      <c r="CRX120" s="69"/>
      <c r="CRY120" s="69"/>
      <c r="CRZ120" s="69"/>
      <c r="CSA120" s="69"/>
      <c r="CSB120" s="69"/>
      <c r="CSC120" s="69"/>
      <c r="CSD120" s="69"/>
      <c r="CSE120" s="69"/>
      <c r="CSF120" s="69"/>
      <c r="CSG120" s="69"/>
      <c r="CSH120" s="69"/>
      <c r="CSI120" s="69"/>
      <c r="CSJ120" s="69"/>
      <c r="CSK120" s="69"/>
      <c r="CSL120" s="69"/>
      <c r="CSM120" s="69"/>
      <c r="CSN120" s="69"/>
      <c r="CSO120" s="69"/>
      <c r="CSP120" s="69"/>
      <c r="CSQ120" s="69"/>
      <c r="CSR120" s="69"/>
      <c r="CSS120" s="69"/>
      <c r="CST120" s="69"/>
      <c r="CSU120" s="69"/>
      <c r="CSV120" s="69"/>
      <c r="CSW120" s="69"/>
      <c r="CSX120" s="69"/>
      <c r="CSY120" s="69"/>
      <c r="CSZ120" s="69"/>
      <c r="CTA120" s="69"/>
      <c r="CTB120" s="69"/>
      <c r="CTC120" s="69"/>
      <c r="CTD120" s="69"/>
      <c r="CTE120" s="69"/>
      <c r="CTF120" s="69"/>
      <c r="CTG120" s="69"/>
      <c r="CTH120" s="69"/>
      <c r="CTI120" s="69"/>
      <c r="CTJ120" s="69"/>
      <c r="CTK120" s="69"/>
      <c r="CTL120" s="69"/>
      <c r="CTM120" s="69"/>
      <c r="CTN120" s="69"/>
      <c r="CTO120" s="69"/>
      <c r="CTP120" s="69"/>
      <c r="CTQ120" s="69"/>
      <c r="CTR120" s="69"/>
      <c r="CTS120" s="69"/>
      <c r="CTT120" s="69"/>
      <c r="CTU120" s="69"/>
      <c r="CTV120" s="69"/>
      <c r="CTW120" s="69"/>
      <c r="CTX120" s="69"/>
      <c r="CTY120" s="69"/>
      <c r="CTZ120" s="69"/>
      <c r="CUA120" s="69"/>
      <c r="CUB120" s="69"/>
      <c r="CUC120" s="69"/>
      <c r="CUD120" s="69"/>
      <c r="CUE120" s="69"/>
      <c r="CUF120" s="69"/>
      <c r="CUG120" s="69"/>
      <c r="CUH120" s="69"/>
      <c r="CUI120" s="69"/>
      <c r="CUJ120" s="69"/>
      <c r="CUK120" s="69"/>
      <c r="CUL120" s="69"/>
      <c r="CUM120" s="69"/>
      <c r="CUN120" s="69"/>
      <c r="CUO120" s="69"/>
      <c r="CUP120" s="69"/>
      <c r="CUQ120" s="69"/>
      <c r="CUR120" s="69"/>
      <c r="CUS120" s="69"/>
      <c r="CUT120" s="69"/>
      <c r="CUU120" s="69"/>
      <c r="CUV120" s="69"/>
      <c r="CUW120" s="69"/>
      <c r="CUX120" s="69"/>
      <c r="CUY120" s="69"/>
      <c r="CUZ120" s="69"/>
      <c r="CVA120" s="69"/>
      <c r="CVB120" s="69"/>
      <c r="CVC120" s="69"/>
      <c r="CVD120" s="69"/>
      <c r="CVE120" s="69"/>
      <c r="CVF120" s="69"/>
      <c r="CVG120" s="69"/>
      <c r="CVH120" s="69"/>
      <c r="CVI120" s="69"/>
      <c r="CVJ120" s="69"/>
      <c r="CVK120" s="69"/>
      <c r="CVL120" s="69"/>
      <c r="CVM120" s="69"/>
      <c r="CVN120" s="69"/>
      <c r="CVO120" s="69"/>
      <c r="CVP120" s="69"/>
      <c r="CVQ120" s="69"/>
      <c r="CVR120" s="69"/>
      <c r="CVS120" s="69"/>
      <c r="CVT120" s="69"/>
      <c r="CVU120" s="69"/>
      <c r="CVV120" s="69"/>
      <c r="CVW120" s="69"/>
      <c r="CVX120" s="69"/>
      <c r="CVY120" s="69"/>
      <c r="CVZ120" s="69"/>
      <c r="CWA120" s="69"/>
      <c r="CWB120" s="69"/>
      <c r="CWC120" s="69"/>
      <c r="CWD120" s="69"/>
      <c r="CWE120" s="69"/>
      <c r="CWF120" s="69"/>
      <c r="CWG120" s="69"/>
      <c r="CWH120" s="69"/>
      <c r="CWI120" s="69"/>
      <c r="CWJ120" s="69"/>
      <c r="CWK120" s="69"/>
      <c r="CWL120" s="69"/>
      <c r="CWM120" s="69"/>
      <c r="CWN120" s="69"/>
      <c r="CWO120" s="69"/>
      <c r="CWP120" s="69"/>
      <c r="CWQ120" s="69"/>
      <c r="CWR120" s="69"/>
      <c r="CWS120" s="69"/>
      <c r="CWT120" s="69"/>
      <c r="CWU120" s="69"/>
      <c r="CWV120" s="69"/>
      <c r="CWW120" s="69"/>
      <c r="CWX120" s="69"/>
      <c r="CWY120" s="69"/>
      <c r="CWZ120" s="69"/>
      <c r="CXA120" s="69"/>
      <c r="CXB120" s="69"/>
      <c r="CXC120" s="69"/>
      <c r="CXD120" s="69"/>
      <c r="CXE120" s="69"/>
      <c r="CXF120" s="69"/>
      <c r="CXG120" s="69"/>
      <c r="CXH120" s="69"/>
      <c r="CXI120" s="69"/>
      <c r="CXJ120" s="69"/>
      <c r="CXK120" s="69"/>
      <c r="CXL120" s="69"/>
      <c r="CXM120" s="69"/>
      <c r="CXN120" s="69"/>
      <c r="CXO120" s="69"/>
      <c r="CXP120" s="69"/>
      <c r="CXQ120" s="69"/>
      <c r="CXR120" s="69"/>
      <c r="CXS120" s="69"/>
      <c r="CXT120" s="69"/>
      <c r="CXU120" s="69"/>
      <c r="CXV120" s="69"/>
      <c r="CXW120" s="69"/>
      <c r="CXX120" s="69"/>
      <c r="CXY120" s="69"/>
      <c r="CXZ120" s="69"/>
      <c r="CYA120" s="69"/>
      <c r="CYB120" s="69"/>
      <c r="CYC120" s="69"/>
      <c r="CYD120" s="69"/>
      <c r="CYE120" s="69"/>
      <c r="CYF120" s="69"/>
      <c r="CYG120" s="69"/>
      <c r="CYH120" s="69"/>
      <c r="CYI120" s="69"/>
      <c r="CYJ120" s="69"/>
      <c r="CYK120" s="69"/>
      <c r="CYL120" s="69"/>
      <c r="CYM120" s="69"/>
      <c r="CYN120" s="69"/>
      <c r="CYO120" s="69"/>
      <c r="CYP120" s="69"/>
      <c r="CYQ120" s="69"/>
      <c r="CYR120" s="69"/>
      <c r="CYS120" s="69"/>
      <c r="CYT120" s="69"/>
      <c r="CYU120" s="69"/>
      <c r="CYV120" s="69"/>
      <c r="CYW120" s="69"/>
      <c r="CYX120" s="69"/>
      <c r="CYY120" s="69"/>
      <c r="CYZ120" s="69"/>
      <c r="CZA120" s="69"/>
      <c r="CZB120" s="69"/>
      <c r="CZC120" s="69"/>
      <c r="CZD120" s="69"/>
      <c r="CZE120" s="69"/>
      <c r="CZF120" s="69"/>
      <c r="CZG120" s="69"/>
      <c r="CZH120" s="69"/>
      <c r="CZI120" s="69"/>
      <c r="CZJ120" s="69"/>
      <c r="CZK120" s="69"/>
      <c r="CZL120" s="69"/>
      <c r="CZM120" s="69"/>
      <c r="CZN120" s="69"/>
      <c r="CZO120" s="69"/>
      <c r="CZP120" s="69"/>
      <c r="CZQ120" s="69"/>
      <c r="CZR120" s="69"/>
      <c r="CZS120" s="69"/>
      <c r="CZT120" s="69"/>
      <c r="CZU120" s="69"/>
      <c r="CZV120" s="69"/>
      <c r="CZW120" s="69"/>
      <c r="CZX120" s="69"/>
      <c r="CZY120" s="69"/>
      <c r="CZZ120" s="69"/>
      <c r="DAA120" s="69"/>
      <c r="DAB120" s="69"/>
      <c r="DAC120" s="69"/>
      <c r="DAD120" s="69"/>
      <c r="DAE120" s="69"/>
      <c r="DAF120" s="69"/>
      <c r="DAG120" s="69"/>
      <c r="DAH120" s="69"/>
      <c r="DAI120" s="69"/>
      <c r="DAJ120" s="69"/>
      <c r="DAK120" s="69"/>
      <c r="DAL120" s="69"/>
      <c r="DAM120" s="69"/>
      <c r="DAN120" s="69"/>
      <c r="DAO120" s="69"/>
      <c r="DAP120" s="69"/>
      <c r="DAQ120" s="69"/>
      <c r="DAR120" s="69"/>
      <c r="DAS120" s="69"/>
      <c r="DAT120" s="69"/>
      <c r="DAU120" s="69"/>
      <c r="DAV120" s="69"/>
      <c r="DAW120" s="69"/>
      <c r="DAX120" s="69"/>
      <c r="DAY120" s="69"/>
      <c r="DAZ120" s="69"/>
      <c r="DBA120" s="69"/>
      <c r="DBB120" s="69"/>
      <c r="DBC120" s="69"/>
      <c r="DBD120" s="69"/>
      <c r="DBE120" s="69"/>
      <c r="DBF120" s="69"/>
      <c r="DBG120" s="69"/>
      <c r="DBH120" s="69"/>
      <c r="DBI120" s="69"/>
      <c r="DBJ120" s="69"/>
      <c r="DBK120" s="69"/>
      <c r="DBL120" s="69"/>
      <c r="DBM120" s="69"/>
      <c r="DBN120" s="69"/>
      <c r="DBO120" s="69"/>
      <c r="DBP120" s="69"/>
      <c r="DBQ120" s="69"/>
      <c r="DBR120" s="69"/>
      <c r="DBS120" s="69"/>
      <c r="DBT120" s="69"/>
      <c r="DBU120" s="69"/>
      <c r="DBV120" s="69"/>
      <c r="DBW120" s="69"/>
      <c r="DBX120" s="69"/>
      <c r="DBY120" s="69"/>
      <c r="DBZ120" s="69"/>
      <c r="DCA120" s="69"/>
      <c r="DCB120" s="69"/>
      <c r="DCC120" s="69"/>
      <c r="DCD120" s="69"/>
      <c r="DCE120" s="69"/>
      <c r="DCF120" s="69"/>
      <c r="DCG120" s="69"/>
      <c r="DCH120" s="69"/>
      <c r="DCI120" s="69"/>
      <c r="DCJ120" s="69"/>
      <c r="DCK120" s="69"/>
      <c r="DCL120" s="69"/>
      <c r="DCM120" s="69"/>
      <c r="DCN120" s="69"/>
      <c r="DCO120" s="69"/>
      <c r="DCP120" s="69"/>
      <c r="DCQ120" s="69"/>
      <c r="DCR120" s="69"/>
      <c r="DCS120" s="69"/>
      <c r="DCT120" s="69"/>
      <c r="DCU120" s="69"/>
      <c r="DCV120" s="69"/>
      <c r="DCW120" s="69"/>
      <c r="DCX120" s="69"/>
      <c r="DCY120" s="69"/>
      <c r="DCZ120" s="69"/>
      <c r="DDA120" s="69"/>
      <c r="DDB120" s="69"/>
      <c r="DDC120" s="69"/>
      <c r="DDD120" s="69"/>
      <c r="DDE120" s="69"/>
      <c r="DDF120" s="69"/>
      <c r="DDG120" s="69"/>
      <c r="DDH120" s="69"/>
      <c r="DDI120" s="69"/>
      <c r="DDJ120" s="69"/>
      <c r="DDK120" s="69"/>
      <c r="DDL120" s="69"/>
      <c r="DDM120" s="69"/>
      <c r="DDN120" s="69"/>
      <c r="DDO120" s="69"/>
      <c r="DDP120" s="69"/>
      <c r="DDQ120" s="69"/>
      <c r="DDR120" s="69"/>
      <c r="DDS120" s="69"/>
      <c r="DDT120" s="69"/>
      <c r="DDU120" s="69"/>
      <c r="DDV120" s="69"/>
      <c r="DDW120" s="69"/>
      <c r="DDX120" s="69"/>
      <c r="DDY120" s="69"/>
      <c r="DDZ120" s="69"/>
      <c r="DEA120" s="69"/>
      <c r="DEB120" s="69"/>
      <c r="DEC120" s="69"/>
      <c r="DED120" s="69"/>
      <c r="DEE120" s="69"/>
      <c r="DEF120" s="69"/>
      <c r="DEG120" s="69"/>
      <c r="DEH120" s="69"/>
      <c r="DEI120" s="69"/>
      <c r="DEJ120" s="69"/>
      <c r="DEK120" s="69"/>
      <c r="DEL120" s="69"/>
      <c r="DEM120" s="69"/>
      <c r="DEN120" s="69"/>
      <c r="DEO120" s="69"/>
      <c r="DEP120" s="69"/>
      <c r="DEQ120" s="69"/>
      <c r="DER120" s="69"/>
      <c r="DES120" s="69"/>
      <c r="DET120" s="69"/>
      <c r="DEU120" s="69"/>
      <c r="DEV120" s="69"/>
      <c r="DEW120" s="69"/>
      <c r="DEX120" s="69"/>
      <c r="DEY120" s="69"/>
      <c r="DEZ120" s="69"/>
      <c r="DFA120" s="69"/>
      <c r="DFB120" s="69"/>
      <c r="DFC120" s="69"/>
      <c r="DFD120" s="69"/>
      <c r="DFE120" s="69"/>
      <c r="DFF120" s="69"/>
      <c r="DFG120" s="69"/>
      <c r="DFH120" s="69"/>
      <c r="DFI120" s="69"/>
      <c r="DFJ120" s="69"/>
      <c r="DFK120" s="69"/>
      <c r="DFL120" s="69"/>
      <c r="DFM120" s="69"/>
      <c r="DFN120" s="69"/>
      <c r="DFO120" s="69"/>
      <c r="DFP120" s="69"/>
      <c r="DFQ120" s="69"/>
      <c r="DFR120" s="69"/>
      <c r="DFS120" s="69"/>
      <c r="DFT120" s="69"/>
      <c r="DFU120" s="69"/>
      <c r="DFV120" s="69"/>
      <c r="DFW120" s="69"/>
      <c r="DFX120" s="69"/>
      <c r="DFY120" s="69"/>
      <c r="DFZ120" s="69"/>
      <c r="DGA120" s="69"/>
      <c r="DGB120" s="69"/>
      <c r="DGC120" s="69"/>
      <c r="DGD120" s="69"/>
      <c r="DGE120" s="69"/>
      <c r="DGF120" s="69"/>
      <c r="DGG120" s="69"/>
      <c r="DGH120" s="69"/>
      <c r="DGI120" s="69"/>
      <c r="DGJ120" s="69"/>
      <c r="DGK120" s="69"/>
      <c r="DGL120" s="69"/>
      <c r="DGM120" s="69"/>
      <c r="DGN120" s="69"/>
      <c r="DGO120" s="69"/>
      <c r="DGP120" s="69"/>
      <c r="DGQ120" s="69"/>
      <c r="DGR120" s="69"/>
      <c r="DGS120" s="69"/>
      <c r="DGT120" s="69"/>
      <c r="DGU120" s="69"/>
      <c r="DGV120" s="69"/>
      <c r="DGW120" s="69"/>
      <c r="DGX120" s="69"/>
      <c r="DGY120" s="69"/>
      <c r="DGZ120" s="69"/>
      <c r="DHA120" s="69"/>
      <c r="DHB120" s="69"/>
      <c r="DHC120" s="69"/>
      <c r="DHD120" s="69"/>
      <c r="DHE120" s="69"/>
      <c r="DHF120" s="69"/>
      <c r="DHG120" s="69"/>
      <c r="DHH120" s="69"/>
      <c r="DHI120" s="69"/>
      <c r="DHJ120" s="69"/>
      <c r="DHK120" s="69"/>
      <c r="DHL120" s="69"/>
      <c r="DHM120" s="69"/>
      <c r="DHN120" s="69"/>
      <c r="DHO120" s="69"/>
      <c r="DHP120" s="69"/>
      <c r="DHQ120" s="69"/>
      <c r="DHR120" s="69"/>
      <c r="DHS120" s="69"/>
      <c r="DHT120" s="69"/>
      <c r="DHU120" s="69"/>
      <c r="DHV120" s="69"/>
      <c r="DHW120" s="69"/>
      <c r="DHX120" s="69"/>
      <c r="DHY120" s="69"/>
      <c r="DHZ120" s="69"/>
      <c r="DIA120" s="69"/>
      <c r="DIB120" s="69"/>
      <c r="DIC120" s="69"/>
      <c r="DID120" s="69"/>
      <c r="DIE120" s="69"/>
      <c r="DIF120" s="69"/>
      <c r="DIG120" s="69"/>
      <c r="DIH120" s="69"/>
      <c r="DII120" s="69"/>
      <c r="DIJ120" s="69"/>
      <c r="DIK120" s="69"/>
      <c r="DIL120" s="69"/>
      <c r="DIM120" s="69"/>
      <c r="DIN120" s="69"/>
      <c r="DIO120" s="69"/>
      <c r="DIP120" s="69"/>
      <c r="DIQ120" s="69"/>
      <c r="DIR120" s="69"/>
      <c r="DIS120" s="69"/>
      <c r="DIT120" s="69"/>
      <c r="DIU120" s="69"/>
      <c r="DIV120" s="69"/>
      <c r="DIW120" s="69"/>
      <c r="DIX120" s="69"/>
      <c r="DIY120" s="69"/>
      <c r="DIZ120" s="69"/>
      <c r="DJA120" s="69"/>
      <c r="DJB120" s="69"/>
      <c r="DJC120" s="69"/>
      <c r="DJD120" s="69"/>
      <c r="DJE120" s="69"/>
      <c r="DJF120" s="69"/>
      <c r="DJG120" s="69"/>
      <c r="DJH120" s="69"/>
      <c r="DJI120" s="69"/>
      <c r="DJJ120" s="69"/>
      <c r="DJK120" s="69"/>
      <c r="DJL120" s="69"/>
      <c r="DJM120" s="69"/>
      <c r="DJN120" s="69"/>
      <c r="DJO120" s="69"/>
      <c r="DJP120" s="69"/>
      <c r="DJQ120" s="69"/>
      <c r="DJR120" s="69"/>
      <c r="DJS120" s="69"/>
      <c r="DJT120" s="69"/>
      <c r="DJU120" s="69"/>
      <c r="DJV120" s="69"/>
      <c r="DJW120" s="69"/>
      <c r="DJX120" s="69"/>
      <c r="DJY120" s="69"/>
      <c r="DJZ120" s="69"/>
      <c r="DKA120" s="69"/>
      <c r="DKB120" s="69"/>
      <c r="DKC120" s="69"/>
      <c r="DKD120" s="69"/>
      <c r="DKE120" s="69"/>
      <c r="DKF120" s="69"/>
      <c r="DKG120" s="69"/>
      <c r="DKH120" s="69"/>
      <c r="DKI120" s="69"/>
      <c r="DKJ120" s="69"/>
      <c r="DKK120" s="69"/>
      <c r="DKL120" s="69"/>
      <c r="DKM120" s="69"/>
      <c r="DKN120" s="69"/>
      <c r="DKO120" s="69"/>
      <c r="DKP120" s="69"/>
      <c r="DKQ120" s="69"/>
      <c r="DKR120" s="69"/>
      <c r="DKS120" s="69"/>
      <c r="DKT120" s="69"/>
      <c r="DKU120" s="69"/>
      <c r="DKV120" s="69"/>
      <c r="DKW120" s="69"/>
      <c r="DKX120" s="69"/>
      <c r="DKY120" s="69"/>
      <c r="DKZ120" s="69"/>
      <c r="DLA120" s="69"/>
      <c r="DLB120" s="69"/>
      <c r="DLC120" s="69"/>
      <c r="DLD120" s="69"/>
      <c r="DLE120" s="69"/>
      <c r="DLF120" s="69"/>
      <c r="DLG120" s="69"/>
      <c r="DLH120" s="69"/>
      <c r="DLI120" s="69"/>
      <c r="DLJ120" s="69"/>
      <c r="DLK120" s="69"/>
      <c r="DLL120" s="69"/>
      <c r="DLM120" s="69"/>
      <c r="DLN120" s="69"/>
      <c r="DLO120" s="69"/>
      <c r="DLP120" s="69"/>
      <c r="DLQ120" s="69"/>
      <c r="DLR120" s="69"/>
      <c r="DLS120" s="69"/>
      <c r="DLT120" s="69"/>
      <c r="DLU120" s="69"/>
      <c r="DLV120" s="69"/>
      <c r="DLW120" s="69"/>
      <c r="DLX120" s="69"/>
      <c r="DLY120" s="69"/>
      <c r="DLZ120" s="69"/>
      <c r="DMA120" s="69"/>
      <c r="DMB120" s="69"/>
      <c r="DMC120" s="69"/>
      <c r="DMD120" s="69"/>
      <c r="DME120" s="69"/>
      <c r="DMF120" s="69"/>
      <c r="DMG120" s="69"/>
      <c r="DMH120" s="69"/>
      <c r="DMI120" s="69"/>
      <c r="DMJ120" s="69"/>
      <c r="DMK120" s="69"/>
      <c r="DML120" s="69"/>
      <c r="DMM120" s="69"/>
      <c r="DMN120" s="69"/>
      <c r="DMO120" s="69"/>
      <c r="DMP120" s="69"/>
      <c r="DMQ120" s="69"/>
      <c r="DMR120" s="69"/>
      <c r="DMS120" s="69"/>
      <c r="DMT120" s="69"/>
      <c r="DMU120" s="69"/>
      <c r="DMV120" s="69"/>
      <c r="DMW120" s="69"/>
      <c r="DMX120" s="69"/>
      <c r="DMY120" s="69"/>
      <c r="DMZ120" s="69"/>
      <c r="DNA120" s="69"/>
      <c r="DNB120" s="69"/>
      <c r="DNC120" s="69"/>
      <c r="DND120" s="69"/>
      <c r="DNE120" s="69"/>
      <c r="DNF120" s="69"/>
      <c r="DNG120" s="69"/>
      <c r="DNH120" s="69"/>
      <c r="DNI120" s="69"/>
      <c r="DNJ120" s="69"/>
      <c r="DNK120" s="69"/>
      <c r="DNL120" s="69"/>
      <c r="DNM120" s="69"/>
      <c r="DNN120" s="69"/>
      <c r="DNO120" s="69"/>
      <c r="DNP120" s="69"/>
      <c r="DNQ120" s="69"/>
      <c r="DNR120" s="69"/>
      <c r="DNS120" s="69"/>
      <c r="DNT120" s="69"/>
      <c r="DNU120" s="69"/>
      <c r="DNV120" s="69"/>
      <c r="DNW120" s="69"/>
      <c r="DNX120" s="69"/>
      <c r="DNY120" s="69"/>
      <c r="DNZ120" s="69"/>
      <c r="DOA120" s="69"/>
      <c r="DOB120" s="69"/>
      <c r="DOC120" s="69"/>
      <c r="DOD120" s="69"/>
      <c r="DOE120" s="69"/>
      <c r="DOF120" s="69"/>
      <c r="DOG120" s="69"/>
      <c r="DOH120" s="69"/>
      <c r="DOI120" s="69"/>
      <c r="DOJ120" s="69"/>
      <c r="DOK120" s="69"/>
      <c r="DOL120" s="69"/>
      <c r="DOM120" s="69"/>
      <c r="DON120" s="69"/>
      <c r="DOO120" s="69"/>
      <c r="DOP120" s="69"/>
      <c r="DOQ120" s="69"/>
      <c r="DOR120" s="69"/>
      <c r="DOS120" s="69"/>
      <c r="DOT120" s="69"/>
      <c r="DOU120" s="69"/>
      <c r="DOV120" s="69"/>
      <c r="DOW120" s="69"/>
      <c r="DOX120" s="69"/>
      <c r="DOY120" s="69"/>
      <c r="DOZ120" s="69"/>
      <c r="DPA120" s="69"/>
      <c r="DPB120" s="69"/>
      <c r="DPC120" s="69"/>
      <c r="DPD120" s="69"/>
      <c r="DPE120" s="69"/>
      <c r="DPF120" s="69"/>
      <c r="DPG120" s="69"/>
      <c r="DPH120" s="69"/>
      <c r="DPI120" s="69"/>
      <c r="DPJ120" s="69"/>
      <c r="DPK120" s="69"/>
      <c r="DPL120" s="69"/>
      <c r="DPM120" s="69"/>
      <c r="DPN120" s="69"/>
      <c r="DPO120" s="69"/>
      <c r="DPP120" s="69"/>
      <c r="DPQ120" s="69"/>
      <c r="DPR120" s="69"/>
      <c r="DPS120" s="69"/>
      <c r="DPT120" s="69"/>
      <c r="DPU120" s="69"/>
      <c r="DPV120" s="69"/>
      <c r="DPW120" s="69"/>
      <c r="DPX120" s="69"/>
      <c r="DPY120" s="69"/>
      <c r="DPZ120" s="69"/>
      <c r="DQA120" s="69"/>
      <c r="DQB120" s="69"/>
      <c r="DQC120" s="69"/>
      <c r="DQD120" s="69"/>
      <c r="DQE120" s="69"/>
      <c r="DQF120" s="69"/>
      <c r="DQG120" s="69"/>
      <c r="DQH120" s="69"/>
      <c r="DQI120" s="69"/>
      <c r="DQJ120" s="69"/>
      <c r="DQK120" s="69"/>
      <c r="DQL120" s="69"/>
      <c r="DQM120" s="69"/>
      <c r="DQN120" s="69"/>
      <c r="DQO120" s="69"/>
      <c r="DQP120" s="69"/>
      <c r="DQQ120" s="69"/>
      <c r="DQR120" s="69"/>
      <c r="DQS120" s="69"/>
      <c r="DQT120" s="69"/>
      <c r="DQU120" s="69"/>
      <c r="DQV120" s="69"/>
      <c r="DQW120" s="69"/>
      <c r="DQX120" s="69"/>
      <c r="DQY120" s="69"/>
      <c r="DQZ120" s="69"/>
      <c r="DRA120" s="69"/>
      <c r="DRB120" s="69"/>
      <c r="DRC120" s="69"/>
      <c r="DRD120" s="69"/>
      <c r="DRE120" s="69"/>
      <c r="DRF120" s="69"/>
      <c r="DRG120" s="69"/>
      <c r="DRH120" s="69"/>
      <c r="DRI120" s="69"/>
      <c r="DRJ120" s="69"/>
      <c r="DRK120" s="69"/>
      <c r="DRL120" s="69"/>
      <c r="DRM120" s="69"/>
      <c r="DRN120" s="69"/>
      <c r="DRO120" s="69"/>
      <c r="DRP120" s="69"/>
      <c r="DRQ120" s="69"/>
      <c r="DRR120" s="69"/>
      <c r="DRS120" s="69"/>
      <c r="DRT120" s="69"/>
      <c r="DRU120" s="69"/>
      <c r="DRV120" s="69"/>
      <c r="DRW120" s="69"/>
      <c r="DRX120" s="69"/>
      <c r="DRY120" s="69"/>
      <c r="DRZ120" s="69"/>
      <c r="DSA120" s="69"/>
      <c r="DSB120" s="69"/>
      <c r="DSC120" s="69"/>
      <c r="DSD120" s="69"/>
      <c r="DSE120" s="69"/>
      <c r="DSF120" s="69"/>
      <c r="DSG120" s="69"/>
      <c r="DSH120" s="69"/>
      <c r="DSI120" s="69"/>
      <c r="DSJ120" s="69"/>
      <c r="DSK120" s="69"/>
      <c r="DSL120" s="69"/>
      <c r="DSM120" s="69"/>
      <c r="DSN120" s="69"/>
      <c r="DSO120" s="69"/>
      <c r="DSP120" s="69"/>
      <c r="DSQ120" s="69"/>
      <c r="DSR120" s="69"/>
      <c r="DSS120" s="69"/>
      <c r="DST120" s="69"/>
      <c r="DSU120" s="69"/>
      <c r="DSV120" s="69"/>
      <c r="DSW120" s="69"/>
      <c r="DSX120" s="69"/>
      <c r="DSY120" s="69"/>
      <c r="DSZ120" s="69"/>
      <c r="DTA120" s="69"/>
      <c r="DTB120" s="69"/>
      <c r="DTC120" s="69"/>
      <c r="DTD120" s="69"/>
      <c r="DTE120" s="69"/>
      <c r="DTF120" s="69"/>
      <c r="DTG120" s="69"/>
      <c r="DTH120" s="69"/>
      <c r="DTI120" s="69"/>
      <c r="DTJ120" s="69"/>
      <c r="DTK120" s="69"/>
      <c r="DTL120" s="69"/>
      <c r="DTM120" s="69"/>
      <c r="DTN120" s="69"/>
      <c r="DTO120" s="69"/>
      <c r="DTP120" s="69"/>
      <c r="DTQ120" s="69"/>
      <c r="DTR120" s="69"/>
      <c r="DTS120" s="69"/>
      <c r="DTT120" s="69"/>
      <c r="DTU120" s="69"/>
      <c r="DTV120" s="69"/>
      <c r="DTW120" s="69"/>
      <c r="DTX120" s="69"/>
      <c r="DTY120" s="69"/>
      <c r="DTZ120" s="69"/>
      <c r="DUA120" s="69"/>
      <c r="DUB120" s="69"/>
      <c r="DUC120" s="69"/>
      <c r="DUD120" s="69"/>
      <c r="DUE120" s="69"/>
      <c r="DUF120" s="69"/>
      <c r="DUG120" s="69"/>
      <c r="DUH120" s="69"/>
      <c r="DUI120" s="69"/>
      <c r="DUJ120" s="69"/>
      <c r="DUK120" s="69"/>
      <c r="DUL120" s="69"/>
      <c r="DUM120" s="69"/>
      <c r="DUN120" s="69"/>
      <c r="DUO120" s="69"/>
      <c r="DUP120" s="69"/>
      <c r="DUQ120" s="69"/>
      <c r="DUR120" s="69"/>
      <c r="DUS120" s="69"/>
      <c r="DUT120" s="69"/>
      <c r="DUU120" s="69"/>
      <c r="DUV120" s="69"/>
      <c r="DUW120" s="69"/>
      <c r="DUX120" s="69"/>
      <c r="DUY120" s="69"/>
      <c r="DUZ120" s="69"/>
      <c r="DVA120" s="69"/>
      <c r="DVB120" s="69"/>
      <c r="DVC120" s="69"/>
      <c r="DVD120" s="69"/>
      <c r="DVE120" s="69"/>
      <c r="DVF120" s="69"/>
      <c r="DVG120" s="69"/>
      <c r="DVH120" s="69"/>
      <c r="DVI120" s="69"/>
      <c r="DVJ120" s="69"/>
      <c r="DVK120" s="69"/>
      <c r="DVL120" s="69"/>
      <c r="DVM120" s="69"/>
      <c r="DVN120" s="69"/>
      <c r="DVO120" s="69"/>
      <c r="DVP120" s="69"/>
      <c r="DVQ120" s="69"/>
      <c r="DVR120" s="69"/>
      <c r="DVS120" s="69"/>
      <c r="DVT120" s="69"/>
      <c r="DVU120" s="69"/>
      <c r="DVV120" s="69"/>
      <c r="DVW120" s="69"/>
      <c r="DVX120" s="69"/>
      <c r="DVY120" s="69"/>
      <c r="DVZ120" s="69"/>
      <c r="DWA120" s="69"/>
      <c r="DWB120" s="69"/>
      <c r="DWC120" s="69"/>
      <c r="DWD120" s="69"/>
      <c r="DWE120" s="69"/>
      <c r="DWF120" s="69"/>
      <c r="DWG120" s="69"/>
      <c r="DWH120" s="69"/>
      <c r="DWI120" s="69"/>
      <c r="DWJ120" s="69"/>
      <c r="DWK120" s="69"/>
      <c r="DWL120" s="69"/>
      <c r="DWM120" s="69"/>
      <c r="DWN120" s="69"/>
      <c r="DWO120" s="69"/>
      <c r="DWP120" s="69"/>
      <c r="DWQ120" s="69"/>
      <c r="DWR120" s="69"/>
      <c r="DWS120" s="69"/>
      <c r="DWT120" s="69"/>
      <c r="DWU120" s="69"/>
      <c r="DWV120" s="69"/>
      <c r="DWW120" s="69"/>
      <c r="DWX120" s="69"/>
      <c r="DWY120" s="69"/>
      <c r="DWZ120" s="69"/>
      <c r="DXA120" s="69"/>
      <c r="DXB120" s="69"/>
      <c r="DXC120" s="69"/>
      <c r="DXD120" s="69"/>
      <c r="DXE120" s="69"/>
      <c r="DXF120" s="69"/>
      <c r="DXG120" s="69"/>
      <c r="DXH120" s="69"/>
      <c r="DXI120" s="69"/>
      <c r="DXJ120" s="69"/>
      <c r="DXK120" s="69"/>
      <c r="DXL120" s="69"/>
      <c r="DXM120" s="69"/>
      <c r="DXN120" s="69"/>
      <c r="DXO120" s="69"/>
      <c r="DXP120" s="69"/>
      <c r="DXQ120" s="69"/>
      <c r="DXR120" s="69"/>
      <c r="DXS120" s="69"/>
      <c r="DXT120" s="69"/>
      <c r="DXU120" s="69"/>
      <c r="DXV120" s="69"/>
      <c r="DXW120" s="69"/>
      <c r="DXX120" s="69"/>
      <c r="DXY120" s="69"/>
      <c r="DXZ120" s="69"/>
      <c r="DYA120" s="69"/>
      <c r="DYB120" s="69"/>
      <c r="DYC120" s="69"/>
      <c r="DYD120" s="69"/>
      <c r="DYE120" s="69"/>
      <c r="DYF120" s="69"/>
      <c r="DYG120" s="69"/>
      <c r="DYH120" s="69"/>
      <c r="DYI120" s="69"/>
      <c r="DYJ120" s="69"/>
      <c r="DYK120" s="69"/>
      <c r="DYL120" s="69"/>
      <c r="DYM120" s="69"/>
      <c r="DYN120" s="69"/>
      <c r="DYO120" s="69"/>
      <c r="DYP120" s="69"/>
      <c r="DYQ120" s="69"/>
      <c r="DYR120" s="69"/>
      <c r="DYS120" s="69"/>
      <c r="DYT120" s="69"/>
      <c r="DYU120" s="69"/>
      <c r="DYV120" s="69"/>
      <c r="DYW120" s="69"/>
      <c r="DYX120" s="69"/>
      <c r="DYY120" s="69"/>
      <c r="DYZ120" s="69"/>
      <c r="DZA120" s="69"/>
      <c r="DZB120" s="69"/>
      <c r="DZC120" s="69"/>
      <c r="DZD120" s="69"/>
      <c r="DZE120" s="69"/>
      <c r="DZF120" s="69"/>
      <c r="DZG120" s="69"/>
      <c r="DZH120" s="69"/>
      <c r="DZI120" s="69"/>
      <c r="DZJ120" s="69"/>
      <c r="DZK120" s="69"/>
      <c r="DZL120" s="69"/>
      <c r="DZM120" s="69"/>
      <c r="DZN120" s="69"/>
      <c r="DZO120" s="69"/>
      <c r="DZP120" s="69"/>
      <c r="DZQ120" s="69"/>
      <c r="DZR120" s="69"/>
      <c r="DZS120" s="69"/>
      <c r="DZT120" s="69"/>
      <c r="DZU120" s="69"/>
      <c r="DZV120" s="69"/>
      <c r="DZW120" s="69"/>
      <c r="DZX120" s="69"/>
      <c r="DZY120" s="69"/>
      <c r="DZZ120" s="69"/>
      <c r="EAA120" s="69"/>
      <c r="EAB120" s="69"/>
      <c r="EAC120" s="69"/>
      <c r="EAD120" s="69"/>
      <c r="EAE120" s="69"/>
      <c r="EAF120" s="69"/>
      <c r="EAG120" s="69"/>
      <c r="EAH120" s="69"/>
      <c r="EAI120" s="69"/>
      <c r="EAJ120" s="69"/>
      <c r="EAK120" s="69"/>
      <c r="EAL120" s="69"/>
      <c r="EAM120" s="69"/>
      <c r="EAN120" s="69"/>
      <c r="EAO120" s="69"/>
      <c r="EAP120" s="69"/>
      <c r="EAQ120" s="69"/>
      <c r="EAR120" s="69"/>
      <c r="EAS120" s="69"/>
      <c r="EAT120" s="69"/>
      <c r="EAU120" s="69"/>
      <c r="EAV120" s="69"/>
      <c r="EAW120" s="69"/>
      <c r="EAX120" s="69"/>
      <c r="EAY120" s="69"/>
      <c r="EAZ120" s="69"/>
      <c r="EBA120" s="69"/>
      <c r="EBB120" s="69"/>
      <c r="EBC120" s="69"/>
      <c r="EBD120" s="69"/>
      <c r="EBE120" s="69"/>
      <c r="EBF120" s="69"/>
      <c r="EBG120" s="69"/>
      <c r="EBH120" s="69"/>
      <c r="EBI120" s="69"/>
      <c r="EBJ120" s="69"/>
      <c r="EBK120" s="69"/>
      <c r="EBL120" s="69"/>
      <c r="EBM120" s="69"/>
      <c r="EBN120" s="69"/>
      <c r="EBO120" s="69"/>
      <c r="EBP120" s="69"/>
      <c r="EBQ120" s="69"/>
      <c r="EBR120" s="69"/>
      <c r="EBS120" s="69"/>
      <c r="EBT120" s="69"/>
      <c r="EBU120" s="69"/>
      <c r="EBV120" s="69"/>
      <c r="EBW120" s="69"/>
      <c r="EBX120" s="69"/>
      <c r="EBY120" s="69"/>
      <c r="EBZ120" s="69"/>
      <c r="ECA120" s="69"/>
      <c r="ECB120" s="69"/>
      <c r="ECC120" s="69"/>
      <c r="ECD120" s="69"/>
      <c r="ECE120" s="69"/>
      <c r="ECF120" s="69"/>
      <c r="ECG120" s="69"/>
      <c r="ECH120" s="69"/>
      <c r="ECI120" s="69"/>
      <c r="ECJ120" s="69"/>
      <c r="ECK120" s="69"/>
      <c r="ECL120" s="69"/>
      <c r="ECM120" s="69"/>
      <c r="ECN120" s="69"/>
      <c r="ECO120" s="69"/>
      <c r="ECP120" s="69"/>
      <c r="ECQ120" s="69"/>
      <c r="ECR120" s="69"/>
      <c r="ECS120" s="69"/>
      <c r="ECT120" s="69"/>
      <c r="ECU120" s="69"/>
      <c r="ECV120" s="69"/>
      <c r="ECW120" s="69"/>
      <c r="ECX120" s="69"/>
      <c r="ECY120" s="69"/>
      <c r="ECZ120" s="69"/>
      <c r="EDA120" s="69"/>
      <c r="EDB120" s="69"/>
      <c r="EDC120" s="69"/>
      <c r="EDD120" s="69"/>
      <c r="EDE120" s="69"/>
      <c r="EDF120" s="69"/>
      <c r="EDG120" s="69"/>
      <c r="EDH120" s="69"/>
      <c r="EDI120" s="69"/>
      <c r="EDJ120" s="69"/>
      <c r="EDK120" s="69"/>
      <c r="EDL120" s="69"/>
      <c r="EDM120" s="69"/>
      <c r="EDN120" s="69"/>
      <c r="EDO120" s="69"/>
      <c r="EDP120" s="69"/>
      <c r="EDQ120" s="69"/>
      <c r="EDR120" s="69"/>
      <c r="EDS120" s="69"/>
      <c r="EDT120" s="69"/>
      <c r="EDU120" s="69"/>
      <c r="EDV120" s="69"/>
      <c r="EDW120" s="69"/>
      <c r="EDX120" s="69"/>
      <c r="EDY120" s="69"/>
      <c r="EDZ120" s="69"/>
      <c r="EEA120" s="69"/>
      <c r="EEB120" s="69"/>
      <c r="EEC120" s="69"/>
      <c r="EED120" s="69"/>
      <c r="EEE120" s="69"/>
      <c r="EEF120" s="69"/>
      <c r="EEG120" s="69"/>
      <c r="EEH120" s="69"/>
      <c r="EEI120" s="69"/>
      <c r="EEJ120" s="69"/>
      <c r="EEK120" s="69"/>
      <c r="EEL120" s="69"/>
      <c r="EEM120" s="69"/>
      <c r="EEN120" s="69"/>
      <c r="EEO120" s="69"/>
      <c r="EEP120" s="69"/>
      <c r="EEQ120" s="69"/>
      <c r="EER120" s="69"/>
      <c r="EES120" s="69"/>
      <c r="EET120" s="69"/>
      <c r="EEU120" s="69"/>
      <c r="EEV120" s="69"/>
      <c r="EEW120" s="69"/>
      <c r="EEX120" s="69"/>
      <c r="EEY120" s="69"/>
      <c r="EEZ120" s="69"/>
      <c r="EFA120" s="69"/>
      <c r="EFB120" s="69"/>
      <c r="EFC120" s="69"/>
      <c r="EFD120" s="69"/>
      <c r="EFE120" s="69"/>
      <c r="EFF120" s="69"/>
      <c r="EFG120" s="69"/>
      <c r="EFH120" s="69"/>
      <c r="EFI120" s="69"/>
      <c r="EFJ120" s="69"/>
      <c r="EFK120" s="69"/>
      <c r="EFL120" s="69"/>
      <c r="EFM120" s="69"/>
      <c r="EFN120" s="69"/>
      <c r="EFO120" s="69"/>
      <c r="EFP120" s="69"/>
      <c r="EFQ120" s="69"/>
      <c r="EFR120" s="69"/>
      <c r="EFS120" s="69"/>
      <c r="EFT120" s="69"/>
      <c r="EFU120" s="69"/>
      <c r="EFV120" s="69"/>
      <c r="EFW120" s="69"/>
      <c r="EFX120" s="69"/>
      <c r="EFY120" s="69"/>
      <c r="EFZ120" s="69"/>
      <c r="EGA120" s="69"/>
      <c r="EGB120" s="69"/>
      <c r="EGC120" s="69"/>
      <c r="EGD120" s="69"/>
      <c r="EGE120" s="69"/>
      <c r="EGF120" s="69"/>
      <c r="EGG120" s="69"/>
      <c r="EGH120" s="69"/>
      <c r="EGI120" s="69"/>
      <c r="EGJ120" s="69"/>
      <c r="EGK120" s="69"/>
      <c r="EGL120" s="69"/>
      <c r="EGM120" s="69"/>
      <c r="EGN120" s="69"/>
      <c r="EGO120" s="69"/>
      <c r="EGP120" s="69"/>
      <c r="EGQ120" s="69"/>
      <c r="EGR120" s="69"/>
      <c r="EGS120" s="69"/>
      <c r="EGT120" s="69"/>
      <c r="EGU120" s="69"/>
      <c r="EGV120" s="69"/>
      <c r="EGW120" s="69"/>
      <c r="EGX120" s="69"/>
      <c r="EGY120" s="69"/>
      <c r="EGZ120" s="69"/>
      <c r="EHA120" s="69"/>
      <c r="EHB120" s="69"/>
      <c r="EHC120" s="69"/>
      <c r="EHD120" s="69"/>
      <c r="EHE120" s="69"/>
      <c r="EHF120" s="69"/>
      <c r="EHG120" s="69"/>
      <c r="EHH120" s="69"/>
      <c r="EHI120" s="69"/>
      <c r="EHJ120" s="69"/>
      <c r="EHK120" s="69"/>
      <c r="EHL120" s="69"/>
      <c r="EHM120" s="69"/>
      <c r="EHN120" s="69"/>
      <c r="EHO120" s="69"/>
      <c r="EHP120" s="69"/>
      <c r="EHQ120" s="69"/>
      <c r="EHR120" s="69"/>
      <c r="EHS120" s="69"/>
      <c r="EHT120" s="69"/>
      <c r="EHU120" s="69"/>
      <c r="EHV120" s="69"/>
      <c r="EHW120" s="69"/>
      <c r="EHX120" s="69"/>
      <c r="EHY120" s="69"/>
      <c r="EHZ120" s="69"/>
      <c r="EIA120" s="69"/>
      <c r="EIB120" s="69"/>
      <c r="EIC120" s="69"/>
      <c r="EID120" s="69"/>
      <c r="EIE120" s="69"/>
      <c r="EIF120" s="69"/>
      <c r="EIG120" s="69"/>
      <c r="EIH120" s="69"/>
      <c r="EII120" s="69"/>
      <c r="EIJ120" s="69"/>
      <c r="EIK120" s="69"/>
      <c r="EIL120" s="69"/>
      <c r="EIM120" s="69"/>
      <c r="EIN120" s="69"/>
      <c r="EIO120" s="69"/>
      <c r="EIP120" s="69"/>
      <c r="EIQ120" s="69"/>
      <c r="EIR120" s="69"/>
      <c r="EIS120" s="69"/>
      <c r="EIT120" s="69"/>
      <c r="EIU120" s="69"/>
      <c r="EIV120" s="69"/>
      <c r="EIW120" s="69"/>
      <c r="EIX120" s="69"/>
      <c r="EIY120" s="69"/>
      <c r="EIZ120" s="69"/>
      <c r="EJA120" s="69"/>
      <c r="EJB120" s="69"/>
      <c r="EJC120" s="69"/>
      <c r="EJD120" s="69"/>
      <c r="EJE120" s="69"/>
      <c r="EJF120" s="69"/>
      <c r="EJG120" s="69"/>
      <c r="EJH120" s="69"/>
      <c r="EJI120" s="69"/>
      <c r="EJJ120" s="69"/>
      <c r="EJK120" s="69"/>
      <c r="EJL120" s="69"/>
      <c r="EJM120" s="69"/>
      <c r="EJN120" s="69"/>
      <c r="EJO120" s="69"/>
      <c r="EJP120" s="69"/>
      <c r="EJQ120" s="69"/>
      <c r="EJR120" s="69"/>
      <c r="EJS120" s="69"/>
      <c r="EJT120" s="69"/>
      <c r="EJU120" s="69"/>
      <c r="EJV120" s="69"/>
      <c r="EJW120" s="69"/>
      <c r="EJX120" s="69"/>
      <c r="EJY120" s="69"/>
      <c r="EJZ120" s="69"/>
      <c r="EKA120" s="69"/>
      <c r="EKB120" s="69"/>
      <c r="EKC120" s="69"/>
      <c r="EKD120" s="69"/>
      <c r="EKE120" s="69"/>
      <c r="EKF120" s="69"/>
      <c r="EKG120" s="69"/>
      <c r="EKH120" s="69"/>
      <c r="EKI120" s="69"/>
      <c r="EKJ120" s="69"/>
      <c r="EKK120" s="69"/>
      <c r="EKL120" s="69"/>
      <c r="EKM120" s="69"/>
      <c r="EKN120" s="69"/>
      <c r="EKO120" s="69"/>
      <c r="EKP120" s="69"/>
      <c r="EKQ120" s="69"/>
      <c r="EKR120" s="69"/>
      <c r="EKS120" s="69"/>
      <c r="EKT120" s="69"/>
      <c r="EKU120" s="69"/>
      <c r="EKV120" s="69"/>
      <c r="EKW120" s="69"/>
      <c r="EKX120" s="69"/>
      <c r="EKY120" s="69"/>
      <c r="EKZ120" s="69"/>
      <c r="ELA120" s="69"/>
      <c r="ELB120" s="69"/>
      <c r="ELC120" s="69"/>
      <c r="ELD120" s="69"/>
      <c r="ELE120" s="69"/>
      <c r="ELF120" s="69"/>
      <c r="ELG120" s="69"/>
      <c r="ELH120" s="69"/>
      <c r="ELI120" s="69"/>
      <c r="ELJ120" s="69"/>
      <c r="ELK120" s="69"/>
      <c r="ELL120" s="69"/>
      <c r="ELM120" s="69"/>
      <c r="ELN120" s="69"/>
      <c r="ELO120" s="69"/>
      <c r="ELP120" s="69"/>
      <c r="ELQ120" s="69"/>
      <c r="ELR120" s="69"/>
      <c r="ELS120" s="69"/>
      <c r="ELT120" s="69"/>
      <c r="ELU120" s="69"/>
      <c r="ELV120" s="69"/>
      <c r="ELW120" s="69"/>
      <c r="ELX120" s="69"/>
      <c r="ELY120" s="69"/>
      <c r="ELZ120" s="69"/>
      <c r="EMA120" s="69"/>
      <c r="EMB120" s="69"/>
      <c r="EMC120" s="69"/>
      <c r="EMD120" s="69"/>
      <c r="EME120" s="69"/>
      <c r="EMF120" s="69"/>
      <c r="EMG120" s="69"/>
      <c r="EMH120" s="69"/>
      <c r="EMI120" s="69"/>
      <c r="EMJ120" s="69"/>
      <c r="EMK120" s="69"/>
      <c r="EML120" s="69"/>
      <c r="EMM120" s="69"/>
      <c r="EMN120" s="69"/>
      <c r="EMO120" s="69"/>
      <c r="EMP120" s="69"/>
      <c r="EMQ120" s="69"/>
      <c r="EMR120" s="69"/>
      <c r="EMS120" s="69"/>
      <c r="EMT120" s="69"/>
      <c r="EMU120" s="69"/>
      <c r="EMV120" s="69"/>
      <c r="EMW120" s="69"/>
      <c r="EMX120" s="69"/>
      <c r="EMY120" s="69"/>
      <c r="EMZ120" s="69"/>
      <c r="ENA120" s="69"/>
      <c r="ENB120" s="69"/>
      <c r="ENC120" s="69"/>
      <c r="END120" s="69"/>
      <c r="ENE120" s="69"/>
      <c r="ENF120" s="69"/>
      <c r="ENG120" s="69"/>
      <c r="ENH120" s="69"/>
      <c r="ENI120" s="69"/>
      <c r="ENJ120" s="69"/>
      <c r="ENK120" s="69"/>
      <c r="ENL120" s="69"/>
      <c r="ENM120" s="69"/>
      <c r="ENN120" s="69"/>
      <c r="ENO120" s="69"/>
      <c r="ENP120" s="69"/>
      <c r="ENQ120" s="69"/>
      <c r="ENR120" s="69"/>
      <c r="ENS120" s="69"/>
      <c r="ENT120" s="69"/>
      <c r="ENU120" s="69"/>
      <c r="ENV120" s="69"/>
      <c r="ENW120" s="69"/>
      <c r="ENX120" s="69"/>
      <c r="ENY120" s="69"/>
      <c r="ENZ120" s="69"/>
      <c r="EOA120" s="69"/>
      <c r="EOB120" s="69"/>
      <c r="EOC120" s="69"/>
      <c r="EOD120" s="69"/>
      <c r="EOE120" s="69"/>
      <c r="EOF120" s="69"/>
      <c r="EOG120" s="69"/>
      <c r="EOH120" s="69"/>
      <c r="EOI120" s="69"/>
      <c r="EOJ120" s="69"/>
      <c r="EOK120" s="69"/>
      <c r="EOL120" s="69"/>
      <c r="EOM120" s="69"/>
      <c r="EON120" s="69"/>
      <c r="EOO120" s="69"/>
      <c r="EOP120" s="69"/>
      <c r="EOQ120" s="69"/>
      <c r="EOR120" s="69"/>
      <c r="EOS120" s="69"/>
      <c r="EOT120" s="69"/>
      <c r="EOU120" s="69"/>
      <c r="EOV120" s="69"/>
      <c r="EOW120" s="69"/>
      <c r="EOX120" s="69"/>
      <c r="EOY120" s="69"/>
      <c r="EOZ120" s="69"/>
      <c r="EPA120" s="69"/>
      <c r="EPB120" s="69"/>
      <c r="EPC120" s="69"/>
      <c r="EPD120" s="69"/>
      <c r="EPE120" s="69"/>
      <c r="EPF120" s="69"/>
      <c r="EPG120" s="69"/>
      <c r="EPH120" s="69"/>
      <c r="EPI120" s="69"/>
      <c r="EPJ120" s="69"/>
      <c r="EPK120" s="69"/>
      <c r="EPL120" s="69"/>
      <c r="EPM120" s="69"/>
      <c r="EPN120" s="69"/>
      <c r="EPO120" s="69"/>
      <c r="EPP120" s="69"/>
      <c r="EPQ120" s="69"/>
      <c r="EPR120" s="69"/>
      <c r="EPS120" s="69"/>
      <c r="EPT120" s="69"/>
      <c r="EPU120" s="69"/>
      <c r="EPV120" s="69"/>
      <c r="EPW120" s="69"/>
      <c r="EPX120" s="69"/>
      <c r="EPY120" s="69"/>
      <c r="EPZ120" s="69"/>
      <c r="EQA120" s="69"/>
      <c r="EQB120" s="69"/>
      <c r="EQC120" s="69"/>
      <c r="EQD120" s="69"/>
      <c r="EQE120" s="69"/>
      <c r="EQF120" s="69"/>
      <c r="EQG120" s="69"/>
      <c r="EQH120" s="69"/>
      <c r="EQI120" s="69"/>
      <c r="EQJ120" s="69"/>
      <c r="EQK120" s="69"/>
      <c r="EQL120" s="69"/>
      <c r="EQM120" s="69"/>
      <c r="EQN120" s="69"/>
      <c r="EQO120" s="69"/>
      <c r="EQP120" s="69"/>
      <c r="EQQ120" s="69"/>
      <c r="EQR120" s="69"/>
      <c r="EQS120" s="69"/>
      <c r="EQT120" s="69"/>
      <c r="EQU120" s="69"/>
      <c r="EQV120" s="69"/>
      <c r="EQW120" s="69"/>
      <c r="EQX120" s="69"/>
      <c r="EQY120" s="69"/>
      <c r="EQZ120" s="69"/>
      <c r="ERA120" s="69"/>
      <c r="ERB120" s="69"/>
      <c r="ERC120" s="69"/>
      <c r="ERD120" s="69"/>
      <c r="ERE120" s="69"/>
      <c r="ERF120" s="69"/>
      <c r="ERG120" s="69"/>
      <c r="ERH120" s="69"/>
      <c r="ERI120" s="69"/>
      <c r="ERJ120" s="69"/>
      <c r="ERK120" s="69"/>
      <c r="ERL120" s="69"/>
      <c r="ERM120" s="69"/>
      <c r="ERN120" s="69"/>
      <c r="ERO120" s="69"/>
      <c r="ERP120" s="69"/>
      <c r="ERQ120" s="69"/>
      <c r="ERR120" s="69"/>
      <c r="ERS120" s="69"/>
      <c r="ERT120" s="69"/>
      <c r="ERU120" s="69"/>
      <c r="ERV120" s="69"/>
      <c r="ERW120" s="69"/>
      <c r="ERX120" s="69"/>
      <c r="ERY120" s="69"/>
      <c r="ERZ120" s="69"/>
      <c r="ESA120" s="69"/>
      <c r="ESB120" s="69"/>
      <c r="ESC120" s="69"/>
      <c r="ESD120" s="69"/>
      <c r="ESE120" s="69"/>
      <c r="ESF120" s="69"/>
      <c r="ESG120" s="69"/>
      <c r="ESH120" s="69"/>
      <c r="ESI120" s="69"/>
      <c r="ESJ120" s="69"/>
      <c r="ESK120" s="69"/>
      <c r="ESL120" s="69"/>
      <c r="ESM120" s="69"/>
      <c r="ESN120" s="69"/>
      <c r="ESO120" s="69"/>
      <c r="ESP120" s="69"/>
      <c r="ESQ120" s="69"/>
      <c r="ESR120" s="69"/>
      <c r="ESS120" s="69"/>
      <c r="EST120" s="69"/>
      <c r="ESU120" s="69"/>
      <c r="ESV120" s="69"/>
      <c r="ESW120" s="69"/>
      <c r="ESX120" s="69"/>
      <c r="ESY120" s="69"/>
      <c r="ESZ120" s="69"/>
      <c r="ETA120" s="69"/>
      <c r="ETB120" s="69"/>
      <c r="ETC120" s="69"/>
      <c r="ETD120" s="69"/>
      <c r="ETE120" s="69"/>
      <c r="ETF120" s="69"/>
      <c r="ETG120" s="69"/>
      <c r="ETH120" s="69"/>
      <c r="ETI120" s="69"/>
      <c r="ETJ120" s="69"/>
      <c r="ETK120" s="69"/>
      <c r="ETL120" s="69"/>
      <c r="ETM120" s="69"/>
      <c r="ETN120" s="69"/>
      <c r="ETO120" s="69"/>
      <c r="ETP120" s="69"/>
      <c r="ETQ120" s="69"/>
      <c r="ETR120" s="69"/>
      <c r="ETS120" s="69"/>
      <c r="ETT120" s="69"/>
      <c r="ETU120" s="69"/>
      <c r="ETV120" s="69"/>
      <c r="ETW120" s="69"/>
      <c r="ETX120" s="69"/>
      <c r="ETY120" s="69"/>
      <c r="ETZ120" s="69"/>
      <c r="EUA120" s="69"/>
      <c r="EUB120" s="69"/>
      <c r="EUC120" s="69"/>
      <c r="EUD120" s="69"/>
      <c r="EUE120" s="69"/>
      <c r="EUF120" s="69"/>
      <c r="EUG120" s="69"/>
      <c r="EUH120" s="69"/>
      <c r="EUI120" s="69"/>
      <c r="EUJ120" s="69"/>
      <c r="EUK120" s="69"/>
      <c r="EUL120" s="69"/>
      <c r="EUM120" s="69"/>
      <c r="EUN120" s="69"/>
      <c r="EUO120" s="69"/>
      <c r="EUP120" s="69"/>
      <c r="EUQ120" s="69"/>
      <c r="EUR120" s="69"/>
      <c r="EUS120" s="69"/>
      <c r="EUT120" s="69"/>
      <c r="EUU120" s="69"/>
      <c r="EUV120" s="69"/>
      <c r="EUW120" s="69"/>
      <c r="EUX120" s="69"/>
      <c r="EUY120" s="69"/>
      <c r="EUZ120" s="69"/>
      <c r="EVA120" s="69"/>
      <c r="EVB120" s="69"/>
      <c r="EVC120" s="69"/>
      <c r="EVD120" s="69"/>
      <c r="EVE120" s="69"/>
      <c r="EVF120" s="69"/>
      <c r="EVG120" s="69"/>
      <c r="EVH120" s="69"/>
      <c r="EVI120" s="69"/>
      <c r="EVJ120" s="69"/>
      <c r="EVK120" s="69"/>
      <c r="EVL120" s="69"/>
      <c r="EVM120" s="69"/>
      <c r="EVN120" s="69"/>
      <c r="EVO120" s="69"/>
      <c r="EVP120" s="69"/>
      <c r="EVQ120" s="69"/>
      <c r="EVR120" s="69"/>
      <c r="EVS120" s="69"/>
      <c r="EVT120" s="69"/>
      <c r="EVU120" s="69"/>
      <c r="EVV120" s="69"/>
      <c r="EVW120" s="69"/>
      <c r="EVX120" s="69"/>
      <c r="EVY120" s="69"/>
      <c r="EVZ120" s="69"/>
      <c r="EWA120" s="69"/>
      <c r="EWB120" s="69"/>
      <c r="EWC120" s="69"/>
      <c r="EWD120" s="69"/>
      <c r="EWE120" s="69"/>
      <c r="EWF120" s="69"/>
      <c r="EWG120" s="69"/>
      <c r="EWH120" s="69"/>
      <c r="EWI120" s="69"/>
      <c r="EWJ120" s="69"/>
      <c r="EWK120" s="69"/>
      <c r="EWL120" s="69"/>
      <c r="EWM120" s="69"/>
      <c r="EWN120" s="69"/>
      <c r="EWO120" s="69"/>
      <c r="EWP120" s="69"/>
      <c r="EWQ120" s="69"/>
      <c r="EWR120" s="69"/>
      <c r="EWS120" s="69"/>
      <c r="EWT120" s="69"/>
      <c r="EWU120" s="69"/>
      <c r="EWV120" s="69"/>
      <c r="EWW120" s="69"/>
      <c r="EWX120" s="69"/>
      <c r="EWY120" s="69"/>
      <c r="EWZ120" s="69"/>
      <c r="EXA120" s="69"/>
      <c r="EXB120" s="69"/>
      <c r="EXC120" s="69"/>
      <c r="EXD120" s="69"/>
      <c r="EXE120" s="69"/>
      <c r="EXF120" s="69"/>
      <c r="EXG120" s="69"/>
      <c r="EXH120" s="69"/>
      <c r="EXI120" s="69"/>
      <c r="EXJ120" s="69"/>
      <c r="EXK120" s="69"/>
      <c r="EXL120" s="69"/>
      <c r="EXM120" s="69"/>
      <c r="EXN120" s="69"/>
      <c r="EXO120" s="69"/>
      <c r="EXP120" s="69"/>
      <c r="EXQ120" s="69"/>
      <c r="EXR120" s="69"/>
      <c r="EXS120" s="69"/>
      <c r="EXT120" s="69"/>
      <c r="EXU120" s="69"/>
      <c r="EXV120" s="69"/>
      <c r="EXW120" s="69"/>
      <c r="EXX120" s="69"/>
      <c r="EXY120" s="69"/>
      <c r="EXZ120" s="69"/>
      <c r="EYA120" s="69"/>
      <c r="EYB120" s="69"/>
      <c r="EYC120" s="69"/>
      <c r="EYD120" s="69"/>
      <c r="EYE120" s="69"/>
      <c r="EYF120" s="69"/>
      <c r="EYG120" s="69"/>
      <c r="EYH120" s="69"/>
      <c r="EYI120" s="69"/>
      <c r="EYJ120" s="69"/>
      <c r="EYK120" s="69"/>
      <c r="EYL120" s="69"/>
      <c r="EYM120" s="69"/>
      <c r="EYN120" s="69"/>
      <c r="EYO120" s="69"/>
      <c r="EYP120" s="69"/>
      <c r="EYQ120" s="69"/>
      <c r="EYR120" s="69"/>
      <c r="EYS120" s="69"/>
      <c r="EYT120" s="69"/>
      <c r="EYU120" s="69"/>
      <c r="EYV120" s="69"/>
      <c r="EYW120" s="69"/>
      <c r="EYX120" s="69"/>
      <c r="EYY120" s="69"/>
      <c r="EYZ120" s="69"/>
      <c r="EZA120" s="69"/>
      <c r="EZB120" s="69"/>
      <c r="EZC120" s="69"/>
      <c r="EZD120" s="69"/>
      <c r="EZE120" s="69"/>
      <c r="EZF120" s="69"/>
      <c r="EZG120" s="69"/>
      <c r="EZH120" s="69"/>
      <c r="EZI120" s="69"/>
      <c r="EZJ120" s="69"/>
      <c r="EZK120" s="69"/>
      <c r="EZL120" s="69"/>
      <c r="EZM120" s="69"/>
      <c r="EZN120" s="69"/>
      <c r="EZO120" s="69"/>
      <c r="EZP120" s="69"/>
      <c r="EZQ120" s="69"/>
      <c r="EZR120" s="69"/>
      <c r="EZS120" s="69"/>
      <c r="EZT120" s="69"/>
      <c r="EZU120" s="69"/>
      <c r="EZV120" s="69"/>
      <c r="EZW120" s="69"/>
      <c r="EZX120" s="69"/>
      <c r="EZY120" s="69"/>
      <c r="EZZ120" s="69"/>
      <c r="FAA120" s="69"/>
      <c r="FAB120" s="69"/>
      <c r="FAC120" s="69"/>
      <c r="FAD120" s="69"/>
      <c r="FAE120" s="69"/>
      <c r="FAF120" s="69"/>
      <c r="FAG120" s="69"/>
      <c r="FAH120" s="69"/>
      <c r="FAI120" s="69"/>
      <c r="FAJ120" s="69"/>
      <c r="FAK120" s="69"/>
      <c r="FAL120" s="69"/>
      <c r="FAM120" s="69"/>
      <c r="FAN120" s="69"/>
      <c r="FAO120" s="69"/>
      <c r="FAP120" s="69"/>
      <c r="FAQ120" s="69"/>
      <c r="FAR120" s="69"/>
      <c r="FAS120" s="69"/>
      <c r="FAT120" s="69"/>
      <c r="FAU120" s="69"/>
      <c r="FAV120" s="69"/>
      <c r="FAW120" s="69"/>
      <c r="FAX120" s="69"/>
      <c r="FAY120" s="69"/>
      <c r="FAZ120" s="69"/>
      <c r="FBA120" s="69"/>
      <c r="FBB120" s="69"/>
      <c r="FBC120" s="69"/>
      <c r="FBD120" s="69"/>
      <c r="FBE120" s="69"/>
      <c r="FBF120" s="69"/>
      <c r="FBG120" s="69"/>
      <c r="FBH120" s="69"/>
      <c r="FBI120" s="69"/>
      <c r="FBJ120" s="69"/>
      <c r="FBK120" s="69"/>
      <c r="FBL120" s="69"/>
      <c r="FBM120" s="69"/>
      <c r="FBN120" s="69"/>
      <c r="FBO120" s="69"/>
      <c r="FBP120" s="69"/>
      <c r="FBQ120" s="69"/>
      <c r="FBR120" s="69"/>
      <c r="FBS120" s="69"/>
      <c r="FBT120" s="69"/>
      <c r="FBU120" s="69"/>
      <c r="FBV120" s="69"/>
      <c r="FBW120" s="69"/>
      <c r="FBX120" s="69"/>
      <c r="FBY120" s="69"/>
      <c r="FBZ120" s="69"/>
      <c r="FCA120" s="69"/>
      <c r="FCB120" s="69"/>
      <c r="FCC120" s="69"/>
      <c r="FCD120" s="69"/>
      <c r="FCE120" s="69"/>
      <c r="FCF120" s="69"/>
      <c r="FCG120" s="69"/>
      <c r="FCH120" s="69"/>
      <c r="FCI120" s="69"/>
      <c r="FCJ120" s="69"/>
      <c r="FCK120" s="69"/>
      <c r="FCL120" s="69"/>
      <c r="FCM120" s="69"/>
      <c r="FCN120" s="69"/>
      <c r="FCO120" s="69"/>
      <c r="FCP120" s="69"/>
      <c r="FCQ120" s="69"/>
      <c r="FCR120" s="69"/>
      <c r="FCS120" s="69"/>
      <c r="FCT120" s="69"/>
      <c r="FCU120" s="69"/>
      <c r="FCV120" s="69"/>
      <c r="FCW120" s="69"/>
      <c r="FCX120" s="69"/>
      <c r="FCY120" s="69"/>
      <c r="FCZ120" s="69"/>
      <c r="FDA120" s="69"/>
      <c r="FDB120" s="69"/>
      <c r="FDC120" s="69"/>
      <c r="FDD120" s="69"/>
      <c r="FDE120" s="69"/>
      <c r="FDF120" s="69"/>
      <c r="FDG120" s="69"/>
      <c r="FDH120" s="69"/>
      <c r="FDI120" s="69"/>
      <c r="FDJ120" s="69"/>
      <c r="FDK120" s="69"/>
      <c r="FDL120" s="69"/>
      <c r="FDM120" s="69"/>
      <c r="FDN120" s="69"/>
      <c r="FDO120" s="69"/>
      <c r="FDP120" s="69"/>
      <c r="FDQ120" s="69"/>
      <c r="FDR120" s="69"/>
      <c r="FDS120" s="69"/>
      <c r="FDT120" s="69"/>
      <c r="FDU120" s="69"/>
      <c r="FDV120" s="69"/>
      <c r="FDW120" s="69"/>
      <c r="FDX120" s="69"/>
      <c r="FDY120" s="69"/>
      <c r="FDZ120" s="69"/>
      <c r="FEA120" s="69"/>
      <c r="FEB120" s="69"/>
      <c r="FEC120" s="69"/>
      <c r="FED120" s="69"/>
      <c r="FEE120" s="69"/>
      <c r="FEF120" s="69"/>
      <c r="FEG120" s="69"/>
      <c r="FEH120" s="69"/>
      <c r="FEI120" s="69"/>
      <c r="FEJ120" s="69"/>
      <c r="FEK120" s="69"/>
      <c r="FEL120" s="69"/>
      <c r="FEM120" s="69"/>
      <c r="FEN120" s="69"/>
      <c r="FEO120" s="69"/>
      <c r="FEP120" s="69"/>
      <c r="FEQ120" s="69"/>
      <c r="FER120" s="69"/>
      <c r="FES120" s="69"/>
      <c r="FET120" s="69"/>
      <c r="FEU120" s="69"/>
      <c r="FEV120" s="69"/>
      <c r="FEW120" s="69"/>
      <c r="FEX120" s="69"/>
      <c r="FEY120" s="69"/>
      <c r="FEZ120" s="69"/>
      <c r="FFA120" s="69"/>
      <c r="FFB120" s="69"/>
      <c r="FFC120" s="69"/>
      <c r="FFD120" s="69"/>
      <c r="FFE120" s="69"/>
      <c r="FFF120" s="69"/>
      <c r="FFG120" s="69"/>
      <c r="FFH120" s="69"/>
      <c r="FFI120" s="69"/>
      <c r="FFJ120" s="69"/>
      <c r="FFK120" s="69"/>
      <c r="FFL120" s="69"/>
      <c r="FFM120" s="69"/>
      <c r="FFN120" s="69"/>
      <c r="FFO120" s="69"/>
      <c r="FFP120" s="69"/>
      <c r="FFQ120" s="69"/>
      <c r="FFR120" s="69"/>
      <c r="FFS120" s="69"/>
      <c r="FFT120" s="69"/>
      <c r="FFU120" s="69"/>
      <c r="FFV120" s="69"/>
      <c r="FFW120" s="69"/>
      <c r="FFX120" s="69"/>
      <c r="FFY120" s="69"/>
      <c r="FFZ120" s="69"/>
      <c r="FGA120" s="69"/>
      <c r="FGB120" s="69"/>
      <c r="FGC120" s="69"/>
      <c r="FGD120" s="69"/>
      <c r="FGE120" s="69"/>
      <c r="FGF120" s="69"/>
      <c r="FGG120" s="69"/>
      <c r="FGH120" s="69"/>
      <c r="FGI120" s="69"/>
      <c r="FGJ120" s="69"/>
      <c r="FGK120" s="69"/>
      <c r="FGL120" s="69"/>
      <c r="FGM120" s="69"/>
      <c r="FGN120" s="69"/>
      <c r="FGO120" s="69"/>
      <c r="FGP120" s="69"/>
      <c r="FGQ120" s="69"/>
      <c r="FGR120" s="69"/>
      <c r="FGS120" s="69"/>
      <c r="FGT120" s="69"/>
      <c r="FGU120" s="69"/>
      <c r="FGV120" s="69"/>
      <c r="FGW120" s="69"/>
      <c r="FGX120" s="69"/>
      <c r="FGY120" s="69"/>
      <c r="FGZ120" s="69"/>
      <c r="FHA120" s="69"/>
      <c r="FHB120" s="69"/>
      <c r="FHC120" s="69"/>
      <c r="FHD120" s="69"/>
      <c r="FHE120" s="69"/>
      <c r="FHF120" s="69"/>
      <c r="FHG120" s="69"/>
      <c r="FHH120" s="69"/>
      <c r="FHI120" s="69"/>
      <c r="FHJ120" s="69"/>
      <c r="FHK120" s="69"/>
      <c r="FHL120" s="69"/>
      <c r="FHM120" s="69"/>
      <c r="FHN120" s="69"/>
      <c r="FHO120" s="69"/>
      <c r="FHP120" s="69"/>
      <c r="FHQ120" s="69"/>
      <c r="FHR120" s="69"/>
      <c r="FHS120" s="69"/>
      <c r="FHT120" s="69"/>
      <c r="FHU120" s="69"/>
      <c r="FHV120" s="69"/>
      <c r="FHW120" s="69"/>
      <c r="FHX120" s="69"/>
      <c r="FHY120" s="69"/>
      <c r="FHZ120" s="69"/>
      <c r="FIA120" s="69"/>
      <c r="FIB120" s="69"/>
      <c r="FIC120" s="69"/>
      <c r="FID120" s="69"/>
      <c r="FIE120" s="69"/>
      <c r="FIF120" s="69"/>
      <c r="FIG120" s="69"/>
      <c r="FIH120" s="69"/>
      <c r="FII120" s="69"/>
      <c r="FIJ120" s="69"/>
      <c r="FIK120" s="69"/>
      <c r="FIL120" s="69"/>
      <c r="FIM120" s="69"/>
      <c r="FIN120" s="69"/>
      <c r="FIO120" s="69"/>
      <c r="FIP120" s="69"/>
      <c r="FIQ120" s="69"/>
      <c r="FIR120" s="69"/>
      <c r="FIS120" s="69"/>
      <c r="FIT120" s="69"/>
      <c r="FIU120" s="69"/>
      <c r="FIV120" s="69"/>
      <c r="FIW120" s="69"/>
      <c r="FIX120" s="69"/>
      <c r="FIY120" s="69"/>
      <c r="FIZ120" s="69"/>
      <c r="FJA120" s="69"/>
      <c r="FJB120" s="69"/>
      <c r="FJC120" s="69"/>
      <c r="FJD120" s="69"/>
      <c r="FJE120" s="69"/>
      <c r="FJF120" s="69"/>
      <c r="FJG120" s="69"/>
      <c r="FJH120" s="69"/>
      <c r="FJI120" s="69"/>
      <c r="FJJ120" s="69"/>
      <c r="FJK120" s="69"/>
      <c r="FJL120" s="69"/>
      <c r="FJM120" s="69"/>
      <c r="FJN120" s="69"/>
      <c r="FJO120" s="69"/>
      <c r="FJP120" s="69"/>
      <c r="FJQ120" s="69"/>
      <c r="FJR120" s="69"/>
      <c r="FJS120" s="69"/>
      <c r="FJT120" s="69"/>
      <c r="FJU120" s="69"/>
      <c r="FJV120" s="69"/>
      <c r="FJW120" s="69"/>
      <c r="FJX120" s="69"/>
      <c r="FJY120" s="69"/>
      <c r="FJZ120" s="69"/>
      <c r="FKA120" s="69"/>
      <c r="FKB120" s="69"/>
      <c r="FKC120" s="69"/>
      <c r="FKD120" s="69"/>
      <c r="FKE120" s="69"/>
      <c r="FKF120" s="69"/>
      <c r="FKG120" s="69"/>
      <c r="FKH120" s="69"/>
      <c r="FKI120" s="69"/>
      <c r="FKJ120" s="69"/>
      <c r="FKK120" s="69"/>
      <c r="FKL120" s="69"/>
      <c r="FKM120" s="69"/>
      <c r="FKN120" s="69"/>
      <c r="FKO120" s="69"/>
      <c r="FKP120" s="69"/>
      <c r="FKQ120" s="69"/>
      <c r="FKR120" s="69"/>
      <c r="FKS120" s="69"/>
      <c r="FKT120" s="69"/>
      <c r="FKU120" s="69"/>
      <c r="FKV120" s="69"/>
      <c r="FKW120" s="69"/>
      <c r="FKX120" s="69"/>
      <c r="FKY120" s="69"/>
      <c r="FKZ120" s="69"/>
      <c r="FLA120" s="69"/>
      <c r="FLB120" s="69"/>
      <c r="FLC120" s="69"/>
      <c r="FLD120" s="69"/>
      <c r="FLE120" s="69"/>
      <c r="FLF120" s="69"/>
      <c r="FLG120" s="69"/>
      <c r="FLH120" s="69"/>
      <c r="FLI120" s="69"/>
      <c r="FLJ120" s="69"/>
      <c r="FLK120" s="69"/>
      <c r="FLL120" s="69"/>
      <c r="FLM120" s="69"/>
      <c r="FLN120" s="69"/>
      <c r="FLO120" s="69"/>
      <c r="FLP120" s="69"/>
      <c r="FLQ120" s="69"/>
      <c r="FLR120" s="69"/>
      <c r="FLS120" s="69"/>
      <c r="FLT120" s="69"/>
      <c r="FLU120" s="69"/>
      <c r="FLV120" s="69"/>
      <c r="FLW120" s="69"/>
      <c r="FLX120" s="69"/>
      <c r="FLY120" s="69"/>
      <c r="FLZ120" s="69"/>
      <c r="FMA120" s="69"/>
      <c r="FMB120" s="69"/>
      <c r="FMC120" s="69"/>
      <c r="FMD120" s="69"/>
      <c r="FME120" s="69"/>
      <c r="FMF120" s="69"/>
      <c r="FMG120" s="69"/>
      <c r="FMH120" s="69"/>
      <c r="FMI120" s="69"/>
      <c r="FMJ120" s="69"/>
      <c r="FMK120" s="69"/>
      <c r="FML120" s="69"/>
      <c r="FMM120" s="69"/>
      <c r="FMN120" s="69"/>
      <c r="FMO120" s="69"/>
      <c r="FMP120" s="69"/>
      <c r="FMQ120" s="69"/>
      <c r="FMR120" s="69"/>
      <c r="FMS120" s="69"/>
      <c r="FMT120" s="69"/>
      <c r="FMU120" s="69"/>
      <c r="FMV120" s="69"/>
      <c r="FMW120" s="69"/>
      <c r="FMX120" s="69"/>
      <c r="FMY120" s="69"/>
      <c r="FMZ120" s="69"/>
      <c r="FNA120" s="69"/>
      <c r="FNB120" s="69"/>
      <c r="FNC120" s="69"/>
      <c r="FND120" s="69"/>
      <c r="FNE120" s="69"/>
      <c r="FNF120" s="69"/>
      <c r="FNG120" s="69"/>
      <c r="FNH120" s="69"/>
      <c r="FNI120" s="69"/>
      <c r="FNJ120" s="69"/>
      <c r="FNK120" s="69"/>
      <c r="FNL120" s="69"/>
      <c r="FNM120" s="69"/>
      <c r="FNN120" s="69"/>
      <c r="FNO120" s="69"/>
      <c r="FNP120" s="69"/>
      <c r="FNQ120" s="69"/>
      <c r="FNR120" s="69"/>
      <c r="FNS120" s="69"/>
      <c r="FNT120" s="69"/>
      <c r="FNU120" s="69"/>
      <c r="FNV120" s="69"/>
      <c r="FNW120" s="69"/>
      <c r="FNX120" s="69"/>
      <c r="FNY120" s="69"/>
      <c r="FNZ120" s="69"/>
      <c r="FOA120" s="69"/>
      <c r="FOB120" s="69"/>
      <c r="FOC120" s="69"/>
      <c r="FOD120" s="69"/>
      <c r="FOE120" s="69"/>
      <c r="FOF120" s="69"/>
      <c r="FOG120" s="69"/>
      <c r="FOH120" s="69"/>
      <c r="FOI120" s="69"/>
      <c r="FOJ120" s="69"/>
      <c r="FOK120" s="69"/>
      <c r="FOL120" s="69"/>
      <c r="FOM120" s="69"/>
      <c r="FON120" s="69"/>
      <c r="FOO120" s="69"/>
      <c r="FOP120" s="69"/>
      <c r="FOQ120" s="69"/>
      <c r="FOR120" s="69"/>
      <c r="FOS120" s="69"/>
      <c r="FOT120" s="69"/>
      <c r="FOU120" s="69"/>
      <c r="FOV120" s="69"/>
      <c r="FOW120" s="69"/>
      <c r="FOX120" s="69"/>
      <c r="FOY120" s="69"/>
      <c r="FOZ120" s="69"/>
      <c r="FPA120" s="69"/>
      <c r="FPB120" s="69"/>
      <c r="FPC120" s="69"/>
      <c r="FPD120" s="69"/>
      <c r="FPE120" s="69"/>
      <c r="FPF120" s="69"/>
      <c r="FPG120" s="69"/>
      <c r="FPH120" s="69"/>
      <c r="FPI120" s="69"/>
      <c r="FPJ120" s="69"/>
      <c r="FPK120" s="69"/>
      <c r="FPL120" s="69"/>
      <c r="FPM120" s="69"/>
      <c r="FPN120" s="69"/>
      <c r="FPO120" s="69"/>
      <c r="FPP120" s="69"/>
      <c r="FPQ120" s="69"/>
      <c r="FPR120" s="69"/>
      <c r="FPS120" s="69"/>
      <c r="FPT120" s="69"/>
      <c r="FPU120" s="69"/>
      <c r="FPV120" s="69"/>
      <c r="FPW120" s="69"/>
      <c r="FPX120" s="69"/>
      <c r="FPY120" s="69"/>
      <c r="FPZ120" s="69"/>
      <c r="FQA120" s="69"/>
      <c r="FQB120" s="69"/>
      <c r="FQC120" s="69"/>
      <c r="FQD120" s="69"/>
      <c r="FQE120" s="69"/>
      <c r="FQF120" s="69"/>
      <c r="FQG120" s="69"/>
      <c r="FQH120" s="69"/>
      <c r="FQI120" s="69"/>
      <c r="FQJ120" s="69"/>
      <c r="FQK120" s="69"/>
      <c r="FQL120" s="69"/>
      <c r="FQM120" s="69"/>
      <c r="FQN120" s="69"/>
      <c r="FQO120" s="69"/>
      <c r="FQP120" s="69"/>
      <c r="FQQ120" s="69"/>
      <c r="FQR120" s="69"/>
      <c r="FQS120" s="69"/>
      <c r="FQT120" s="69"/>
      <c r="FQU120" s="69"/>
      <c r="FQV120" s="69"/>
      <c r="FQW120" s="69"/>
      <c r="FQX120" s="69"/>
      <c r="FQY120" s="69"/>
      <c r="FQZ120" s="69"/>
      <c r="FRA120" s="69"/>
      <c r="FRB120" s="69"/>
      <c r="FRC120" s="69"/>
      <c r="FRD120" s="69"/>
      <c r="FRE120" s="69"/>
      <c r="FRF120" s="69"/>
      <c r="FRG120" s="69"/>
      <c r="FRH120" s="69"/>
      <c r="FRI120" s="69"/>
      <c r="FRJ120" s="69"/>
      <c r="FRK120" s="69"/>
      <c r="FRL120" s="69"/>
      <c r="FRM120" s="69"/>
      <c r="FRN120" s="69"/>
      <c r="FRO120" s="69"/>
      <c r="FRP120" s="69"/>
      <c r="FRQ120" s="69"/>
      <c r="FRR120" s="69"/>
      <c r="FRS120" s="69"/>
      <c r="FRT120" s="69"/>
      <c r="FRU120" s="69"/>
      <c r="FRV120" s="69"/>
      <c r="FRW120" s="69"/>
      <c r="FRX120" s="69"/>
      <c r="FRY120" s="69"/>
      <c r="FRZ120" s="69"/>
      <c r="FSA120" s="69"/>
      <c r="FSB120" s="69"/>
      <c r="FSC120" s="69"/>
      <c r="FSD120" s="69"/>
      <c r="FSE120" s="69"/>
      <c r="FSF120" s="69"/>
      <c r="FSG120" s="69"/>
      <c r="FSH120" s="69"/>
      <c r="FSI120" s="69"/>
      <c r="FSJ120" s="69"/>
      <c r="FSK120" s="69"/>
      <c r="FSL120" s="69"/>
      <c r="FSM120" s="69"/>
      <c r="FSN120" s="69"/>
      <c r="FSO120" s="69"/>
      <c r="FSP120" s="69"/>
      <c r="FSQ120" s="69"/>
      <c r="FSR120" s="69"/>
      <c r="FSS120" s="69"/>
      <c r="FST120" s="69"/>
      <c r="FSU120" s="69"/>
      <c r="FSV120" s="69"/>
      <c r="FSW120" s="69"/>
      <c r="FSX120" s="69"/>
      <c r="FSY120" s="69"/>
      <c r="FSZ120" s="69"/>
      <c r="FTA120" s="69"/>
      <c r="FTB120" s="69"/>
      <c r="FTC120" s="69"/>
      <c r="FTD120" s="69"/>
      <c r="FTE120" s="69"/>
      <c r="FTF120" s="69"/>
      <c r="FTG120" s="69"/>
      <c r="FTH120" s="69"/>
      <c r="FTI120" s="69"/>
      <c r="FTJ120" s="69"/>
      <c r="FTK120" s="69"/>
      <c r="FTL120" s="69"/>
      <c r="FTM120" s="69"/>
      <c r="FTN120" s="69"/>
      <c r="FTO120" s="69"/>
      <c r="FTP120" s="69"/>
      <c r="FTQ120" s="69"/>
      <c r="FTR120" s="69"/>
      <c r="FTS120" s="69"/>
      <c r="FTT120" s="69"/>
      <c r="FTU120" s="69"/>
      <c r="FTV120" s="69"/>
      <c r="FTW120" s="69"/>
      <c r="FTX120" s="69"/>
      <c r="FTY120" s="69"/>
      <c r="FTZ120" s="69"/>
      <c r="FUA120" s="69"/>
      <c r="FUB120" s="69"/>
      <c r="FUC120" s="69"/>
      <c r="FUD120" s="69"/>
      <c r="FUE120" s="69"/>
      <c r="FUF120" s="69"/>
      <c r="FUG120" s="69"/>
      <c r="FUH120" s="69"/>
      <c r="FUI120" s="69"/>
      <c r="FUJ120" s="69"/>
      <c r="FUK120" s="69"/>
      <c r="FUL120" s="69"/>
      <c r="FUM120" s="69"/>
      <c r="FUN120" s="69"/>
      <c r="FUO120" s="69"/>
      <c r="FUP120" s="69"/>
      <c r="FUQ120" s="69"/>
      <c r="FUR120" s="69"/>
      <c r="FUS120" s="69"/>
      <c r="FUT120" s="69"/>
      <c r="FUU120" s="69"/>
      <c r="FUV120" s="69"/>
      <c r="FUW120" s="69"/>
      <c r="FUX120" s="69"/>
      <c r="FUY120" s="69"/>
      <c r="FUZ120" s="69"/>
      <c r="FVA120" s="69"/>
      <c r="FVB120" s="69"/>
      <c r="FVC120" s="69"/>
      <c r="FVD120" s="69"/>
      <c r="FVE120" s="69"/>
      <c r="FVF120" s="69"/>
      <c r="FVG120" s="69"/>
      <c r="FVH120" s="69"/>
      <c r="FVI120" s="69"/>
      <c r="FVJ120" s="69"/>
      <c r="FVK120" s="69"/>
      <c r="FVL120" s="69"/>
      <c r="FVM120" s="69"/>
      <c r="FVN120" s="69"/>
      <c r="FVO120" s="69"/>
      <c r="FVP120" s="69"/>
      <c r="FVQ120" s="69"/>
      <c r="FVR120" s="69"/>
      <c r="FVS120" s="69"/>
      <c r="FVT120" s="69"/>
      <c r="FVU120" s="69"/>
      <c r="FVV120" s="69"/>
      <c r="FVW120" s="69"/>
      <c r="FVX120" s="69"/>
      <c r="FVY120" s="69"/>
      <c r="FVZ120" s="69"/>
      <c r="FWA120" s="69"/>
      <c r="FWB120" s="69"/>
      <c r="FWC120" s="69"/>
      <c r="FWD120" s="69"/>
      <c r="FWE120" s="69"/>
      <c r="FWF120" s="69"/>
      <c r="FWG120" s="69"/>
      <c r="FWH120" s="69"/>
      <c r="FWI120" s="69"/>
      <c r="FWJ120" s="69"/>
      <c r="FWK120" s="69"/>
      <c r="FWL120" s="69"/>
      <c r="FWM120" s="69"/>
      <c r="FWN120" s="69"/>
      <c r="FWO120" s="69"/>
      <c r="FWP120" s="69"/>
      <c r="FWQ120" s="69"/>
      <c r="FWR120" s="69"/>
      <c r="FWS120" s="69"/>
      <c r="FWT120" s="69"/>
      <c r="FWU120" s="69"/>
      <c r="FWV120" s="69"/>
      <c r="FWW120" s="69"/>
      <c r="FWX120" s="69"/>
      <c r="FWY120" s="69"/>
      <c r="FWZ120" s="69"/>
      <c r="FXA120" s="69"/>
      <c r="FXB120" s="69"/>
      <c r="FXC120" s="69"/>
      <c r="FXD120" s="69"/>
      <c r="FXE120" s="69"/>
      <c r="FXF120" s="69"/>
      <c r="FXG120" s="69"/>
      <c r="FXH120" s="69"/>
      <c r="FXI120" s="69"/>
      <c r="FXJ120" s="69"/>
      <c r="FXK120" s="69"/>
      <c r="FXL120" s="69"/>
      <c r="FXM120" s="69"/>
      <c r="FXN120" s="69"/>
      <c r="FXO120" s="69"/>
      <c r="FXP120" s="69"/>
      <c r="FXQ120" s="69"/>
      <c r="FXR120" s="69"/>
      <c r="FXS120" s="69"/>
      <c r="FXT120" s="69"/>
      <c r="FXU120" s="69"/>
      <c r="FXV120" s="69"/>
      <c r="FXW120" s="69"/>
      <c r="FXX120" s="69"/>
      <c r="FXY120" s="69"/>
      <c r="FXZ120" s="69"/>
      <c r="FYA120" s="69"/>
      <c r="FYB120" s="69"/>
      <c r="FYC120" s="69"/>
      <c r="FYD120" s="69"/>
      <c r="FYE120" s="69"/>
      <c r="FYF120" s="69"/>
      <c r="FYG120" s="69"/>
      <c r="FYH120" s="69"/>
      <c r="FYI120" s="69"/>
      <c r="FYJ120" s="69"/>
      <c r="FYK120" s="69"/>
      <c r="FYL120" s="69"/>
      <c r="FYM120" s="69"/>
      <c r="FYN120" s="69"/>
      <c r="FYO120" s="69"/>
      <c r="FYP120" s="69"/>
      <c r="FYQ120" s="69"/>
      <c r="FYR120" s="69"/>
      <c r="FYS120" s="69"/>
      <c r="FYT120" s="69"/>
      <c r="FYU120" s="69"/>
      <c r="FYV120" s="69"/>
      <c r="FYW120" s="69"/>
      <c r="FYX120" s="69"/>
      <c r="FYY120" s="69"/>
      <c r="FYZ120" s="69"/>
      <c r="FZA120" s="69"/>
      <c r="FZB120" s="69"/>
      <c r="FZC120" s="69"/>
      <c r="FZD120" s="69"/>
      <c r="FZE120" s="69"/>
      <c r="FZF120" s="69"/>
      <c r="FZG120" s="69"/>
      <c r="FZH120" s="69"/>
      <c r="FZI120" s="69"/>
      <c r="FZJ120" s="69"/>
      <c r="FZK120" s="69"/>
      <c r="FZL120" s="69"/>
      <c r="FZM120" s="69"/>
      <c r="FZN120" s="69"/>
      <c r="FZO120" s="69"/>
      <c r="FZP120" s="69"/>
      <c r="FZQ120" s="69"/>
      <c r="FZR120" s="69"/>
      <c r="FZS120" s="69"/>
      <c r="FZT120" s="69"/>
      <c r="FZU120" s="69"/>
      <c r="FZV120" s="69"/>
      <c r="FZW120" s="69"/>
      <c r="FZX120" s="69"/>
      <c r="FZY120" s="69"/>
      <c r="FZZ120" s="69"/>
      <c r="GAA120" s="69"/>
      <c r="GAB120" s="69"/>
      <c r="GAC120" s="69"/>
      <c r="GAD120" s="69"/>
      <c r="GAE120" s="69"/>
      <c r="GAF120" s="69"/>
      <c r="GAG120" s="69"/>
      <c r="GAH120" s="69"/>
      <c r="GAI120" s="69"/>
      <c r="GAJ120" s="69"/>
      <c r="GAK120" s="69"/>
      <c r="GAL120" s="69"/>
      <c r="GAM120" s="69"/>
      <c r="GAN120" s="69"/>
      <c r="GAO120" s="69"/>
      <c r="GAP120" s="69"/>
      <c r="GAQ120" s="69"/>
      <c r="GAR120" s="69"/>
      <c r="GAS120" s="69"/>
      <c r="GAT120" s="69"/>
      <c r="GAU120" s="69"/>
      <c r="GAV120" s="69"/>
      <c r="GAW120" s="69"/>
      <c r="GAX120" s="69"/>
      <c r="GAY120" s="69"/>
      <c r="GAZ120" s="69"/>
      <c r="GBA120" s="69"/>
      <c r="GBB120" s="69"/>
      <c r="GBC120" s="69"/>
      <c r="GBD120" s="69"/>
      <c r="GBE120" s="69"/>
      <c r="GBF120" s="69"/>
      <c r="GBG120" s="69"/>
      <c r="GBH120" s="69"/>
      <c r="GBI120" s="69"/>
      <c r="GBJ120" s="69"/>
      <c r="GBK120" s="69"/>
      <c r="GBL120" s="69"/>
      <c r="GBM120" s="69"/>
      <c r="GBN120" s="69"/>
      <c r="GBO120" s="69"/>
      <c r="GBP120" s="69"/>
      <c r="GBQ120" s="69"/>
      <c r="GBR120" s="69"/>
      <c r="GBS120" s="69"/>
      <c r="GBT120" s="69"/>
      <c r="GBU120" s="69"/>
      <c r="GBV120" s="69"/>
      <c r="GBW120" s="69"/>
      <c r="GBX120" s="69"/>
      <c r="GBY120" s="69"/>
      <c r="GBZ120" s="69"/>
      <c r="GCA120" s="69"/>
      <c r="GCB120" s="69"/>
      <c r="GCC120" s="69"/>
      <c r="GCD120" s="69"/>
      <c r="GCE120" s="69"/>
      <c r="GCF120" s="69"/>
      <c r="GCG120" s="69"/>
      <c r="GCH120" s="69"/>
      <c r="GCI120" s="69"/>
      <c r="GCJ120" s="69"/>
      <c r="GCK120" s="69"/>
      <c r="GCL120" s="69"/>
      <c r="GCM120" s="69"/>
      <c r="GCN120" s="69"/>
      <c r="GCO120" s="69"/>
      <c r="GCP120" s="69"/>
      <c r="GCQ120" s="69"/>
      <c r="GCR120" s="69"/>
      <c r="GCS120" s="69"/>
      <c r="GCT120" s="69"/>
      <c r="GCU120" s="69"/>
      <c r="GCV120" s="69"/>
      <c r="GCW120" s="69"/>
      <c r="GCX120" s="69"/>
      <c r="GCY120" s="69"/>
      <c r="GCZ120" s="69"/>
      <c r="GDA120" s="69"/>
      <c r="GDB120" s="69"/>
      <c r="GDC120" s="69"/>
      <c r="GDD120" s="69"/>
      <c r="GDE120" s="69"/>
      <c r="GDF120" s="69"/>
      <c r="GDG120" s="69"/>
      <c r="GDH120" s="69"/>
      <c r="GDI120" s="69"/>
      <c r="GDJ120" s="69"/>
      <c r="GDK120" s="69"/>
      <c r="GDL120" s="69"/>
      <c r="GDM120" s="69"/>
      <c r="GDN120" s="69"/>
      <c r="GDO120" s="69"/>
      <c r="GDP120" s="69"/>
      <c r="GDQ120" s="69"/>
      <c r="GDR120" s="69"/>
      <c r="GDS120" s="69"/>
      <c r="GDT120" s="69"/>
      <c r="GDU120" s="69"/>
      <c r="GDV120" s="69"/>
      <c r="GDW120" s="69"/>
      <c r="GDX120" s="69"/>
      <c r="GDY120" s="69"/>
      <c r="GDZ120" s="69"/>
      <c r="GEA120" s="69"/>
      <c r="GEB120" s="69"/>
      <c r="GEC120" s="69"/>
      <c r="GED120" s="69"/>
      <c r="GEE120" s="69"/>
      <c r="GEF120" s="69"/>
      <c r="GEG120" s="69"/>
      <c r="GEH120" s="69"/>
      <c r="GEI120" s="69"/>
      <c r="GEJ120" s="69"/>
      <c r="GEK120" s="69"/>
      <c r="GEL120" s="69"/>
      <c r="GEM120" s="69"/>
      <c r="GEN120" s="69"/>
      <c r="GEO120" s="69"/>
      <c r="GEP120" s="69"/>
      <c r="GEQ120" s="69"/>
      <c r="GER120" s="69"/>
      <c r="GES120" s="69"/>
      <c r="GET120" s="69"/>
      <c r="GEU120" s="69"/>
      <c r="GEV120" s="69"/>
      <c r="GEW120" s="69"/>
      <c r="GEX120" s="69"/>
      <c r="GEY120" s="69"/>
      <c r="GEZ120" s="69"/>
      <c r="GFA120" s="69"/>
      <c r="GFB120" s="69"/>
      <c r="GFC120" s="69"/>
      <c r="GFD120" s="69"/>
      <c r="GFE120" s="69"/>
      <c r="GFF120" s="69"/>
      <c r="GFG120" s="69"/>
      <c r="GFH120" s="69"/>
      <c r="GFI120" s="69"/>
      <c r="GFJ120" s="69"/>
      <c r="GFK120" s="69"/>
      <c r="GFL120" s="69"/>
      <c r="GFM120" s="69"/>
      <c r="GFN120" s="69"/>
      <c r="GFO120" s="69"/>
      <c r="GFP120" s="69"/>
      <c r="GFQ120" s="69"/>
      <c r="GFR120" s="69"/>
      <c r="GFS120" s="69"/>
      <c r="GFT120" s="69"/>
      <c r="GFU120" s="69"/>
      <c r="GFV120" s="69"/>
      <c r="GFW120" s="69"/>
      <c r="GFX120" s="69"/>
      <c r="GFY120" s="69"/>
      <c r="GFZ120" s="69"/>
      <c r="GGA120" s="69"/>
      <c r="GGB120" s="69"/>
      <c r="GGC120" s="69"/>
      <c r="GGD120" s="69"/>
      <c r="GGE120" s="69"/>
      <c r="GGF120" s="69"/>
      <c r="GGG120" s="69"/>
      <c r="GGH120" s="69"/>
      <c r="GGI120" s="69"/>
      <c r="GGJ120" s="69"/>
      <c r="GGK120" s="69"/>
      <c r="GGL120" s="69"/>
      <c r="GGM120" s="69"/>
      <c r="GGN120" s="69"/>
      <c r="GGO120" s="69"/>
      <c r="GGP120" s="69"/>
      <c r="GGQ120" s="69"/>
      <c r="GGR120" s="69"/>
      <c r="GGS120" s="69"/>
      <c r="GGT120" s="69"/>
      <c r="GGU120" s="69"/>
      <c r="GGV120" s="69"/>
      <c r="GGW120" s="69"/>
      <c r="GGX120" s="69"/>
      <c r="GGY120" s="69"/>
      <c r="GGZ120" s="69"/>
      <c r="GHA120" s="69"/>
      <c r="GHB120" s="69"/>
      <c r="GHC120" s="69"/>
      <c r="GHD120" s="69"/>
      <c r="GHE120" s="69"/>
      <c r="GHF120" s="69"/>
      <c r="GHG120" s="69"/>
      <c r="GHH120" s="69"/>
      <c r="GHI120" s="69"/>
      <c r="GHJ120" s="69"/>
      <c r="GHK120" s="69"/>
      <c r="GHL120" s="69"/>
      <c r="GHM120" s="69"/>
      <c r="GHN120" s="69"/>
      <c r="GHO120" s="69"/>
      <c r="GHP120" s="69"/>
      <c r="GHQ120" s="69"/>
      <c r="GHR120" s="69"/>
      <c r="GHS120" s="69"/>
      <c r="GHT120" s="69"/>
      <c r="GHU120" s="69"/>
      <c r="GHV120" s="69"/>
      <c r="GHW120" s="69"/>
      <c r="GHX120" s="69"/>
      <c r="GHY120" s="69"/>
      <c r="GHZ120" s="69"/>
      <c r="GIA120" s="69"/>
      <c r="GIB120" s="69"/>
      <c r="GIC120" s="69"/>
      <c r="GID120" s="69"/>
      <c r="GIE120" s="69"/>
      <c r="GIF120" s="69"/>
      <c r="GIG120" s="69"/>
      <c r="GIH120" s="69"/>
      <c r="GII120" s="69"/>
      <c r="GIJ120" s="69"/>
      <c r="GIK120" s="69"/>
      <c r="GIL120" s="69"/>
      <c r="GIM120" s="69"/>
      <c r="GIN120" s="69"/>
      <c r="GIO120" s="69"/>
      <c r="GIP120" s="69"/>
      <c r="GIQ120" s="69"/>
      <c r="GIR120" s="69"/>
      <c r="GIS120" s="69"/>
      <c r="GIT120" s="69"/>
      <c r="GIU120" s="69"/>
      <c r="GIV120" s="69"/>
      <c r="GIW120" s="69"/>
      <c r="GIX120" s="69"/>
      <c r="GIY120" s="69"/>
      <c r="GIZ120" s="69"/>
      <c r="GJA120" s="69"/>
      <c r="GJB120" s="69"/>
      <c r="GJC120" s="69"/>
      <c r="GJD120" s="69"/>
      <c r="GJE120" s="69"/>
      <c r="GJF120" s="69"/>
      <c r="GJG120" s="69"/>
      <c r="GJH120" s="69"/>
      <c r="GJI120" s="69"/>
      <c r="GJJ120" s="69"/>
      <c r="GJK120" s="69"/>
      <c r="GJL120" s="69"/>
      <c r="GJM120" s="69"/>
      <c r="GJN120" s="69"/>
      <c r="GJO120" s="69"/>
      <c r="GJP120" s="69"/>
      <c r="GJQ120" s="69"/>
      <c r="GJR120" s="69"/>
      <c r="GJS120" s="69"/>
      <c r="GJT120" s="69"/>
      <c r="GJU120" s="69"/>
      <c r="GJV120" s="69"/>
      <c r="GJW120" s="69"/>
      <c r="GJX120" s="69"/>
      <c r="GJY120" s="69"/>
      <c r="GJZ120" s="69"/>
      <c r="GKA120" s="69"/>
      <c r="GKB120" s="69"/>
      <c r="GKC120" s="69"/>
      <c r="GKD120" s="69"/>
      <c r="GKE120" s="69"/>
      <c r="GKF120" s="69"/>
      <c r="GKG120" s="69"/>
      <c r="GKH120" s="69"/>
      <c r="GKI120" s="69"/>
      <c r="GKJ120" s="69"/>
      <c r="GKK120" s="69"/>
      <c r="GKL120" s="69"/>
      <c r="GKM120" s="69"/>
      <c r="GKN120" s="69"/>
      <c r="GKO120" s="69"/>
      <c r="GKP120" s="69"/>
      <c r="GKQ120" s="69"/>
      <c r="GKR120" s="69"/>
      <c r="GKS120" s="69"/>
      <c r="GKT120" s="69"/>
      <c r="GKU120" s="69"/>
      <c r="GKV120" s="69"/>
      <c r="GKW120" s="69"/>
      <c r="GKX120" s="69"/>
      <c r="GKY120" s="69"/>
      <c r="GKZ120" s="69"/>
      <c r="GLA120" s="69"/>
      <c r="GLB120" s="69"/>
      <c r="GLC120" s="69"/>
      <c r="GLD120" s="69"/>
      <c r="GLE120" s="69"/>
      <c r="GLF120" s="69"/>
      <c r="GLG120" s="69"/>
      <c r="GLH120" s="69"/>
      <c r="GLI120" s="69"/>
      <c r="GLJ120" s="69"/>
      <c r="GLK120" s="69"/>
      <c r="GLL120" s="69"/>
      <c r="GLM120" s="69"/>
      <c r="GLN120" s="69"/>
      <c r="GLO120" s="69"/>
      <c r="GLP120" s="69"/>
      <c r="GLQ120" s="69"/>
      <c r="GLR120" s="69"/>
      <c r="GLS120" s="69"/>
      <c r="GLT120" s="69"/>
      <c r="GLU120" s="69"/>
      <c r="GLV120" s="69"/>
      <c r="GLW120" s="69"/>
      <c r="GLX120" s="69"/>
      <c r="GLY120" s="69"/>
      <c r="GLZ120" s="69"/>
      <c r="GMA120" s="69"/>
      <c r="GMB120" s="69"/>
      <c r="GMC120" s="69"/>
      <c r="GMD120" s="69"/>
      <c r="GME120" s="69"/>
      <c r="GMF120" s="69"/>
      <c r="GMG120" s="69"/>
      <c r="GMH120" s="69"/>
      <c r="GMI120" s="69"/>
      <c r="GMJ120" s="69"/>
      <c r="GMK120" s="69"/>
      <c r="GML120" s="69"/>
      <c r="GMM120" s="69"/>
      <c r="GMN120" s="69"/>
      <c r="GMO120" s="69"/>
      <c r="GMP120" s="69"/>
      <c r="GMQ120" s="69"/>
      <c r="GMR120" s="69"/>
      <c r="GMS120" s="69"/>
      <c r="GMT120" s="69"/>
      <c r="GMU120" s="69"/>
      <c r="GMV120" s="69"/>
      <c r="GMW120" s="69"/>
      <c r="GMX120" s="69"/>
      <c r="GMY120" s="69"/>
      <c r="GMZ120" s="69"/>
      <c r="GNA120" s="69"/>
      <c r="GNB120" s="69"/>
      <c r="GNC120" s="69"/>
      <c r="GND120" s="69"/>
      <c r="GNE120" s="69"/>
      <c r="GNF120" s="69"/>
      <c r="GNG120" s="69"/>
      <c r="GNH120" s="69"/>
      <c r="GNI120" s="69"/>
      <c r="GNJ120" s="69"/>
      <c r="GNK120" s="69"/>
      <c r="GNL120" s="69"/>
      <c r="GNM120" s="69"/>
      <c r="GNN120" s="69"/>
      <c r="GNO120" s="69"/>
      <c r="GNP120" s="69"/>
      <c r="GNQ120" s="69"/>
      <c r="GNR120" s="69"/>
      <c r="GNS120" s="69"/>
      <c r="GNT120" s="69"/>
      <c r="GNU120" s="69"/>
      <c r="GNV120" s="69"/>
      <c r="GNW120" s="69"/>
      <c r="GNX120" s="69"/>
      <c r="GNY120" s="69"/>
      <c r="GNZ120" s="69"/>
      <c r="GOA120" s="69"/>
      <c r="GOB120" s="69"/>
      <c r="GOC120" s="69"/>
      <c r="GOD120" s="69"/>
      <c r="GOE120" s="69"/>
      <c r="GOF120" s="69"/>
      <c r="GOG120" s="69"/>
      <c r="GOH120" s="69"/>
      <c r="GOI120" s="69"/>
      <c r="GOJ120" s="69"/>
      <c r="GOK120" s="69"/>
      <c r="GOL120" s="69"/>
      <c r="GOM120" s="69"/>
      <c r="GON120" s="69"/>
      <c r="GOO120" s="69"/>
      <c r="GOP120" s="69"/>
      <c r="GOQ120" s="69"/>
      <c r="GOR120" s="69"/>
      <c r="GOS120" s="69"/>
      <c r="GOT120" s="69"/>
      <c r="GOU120" s="69"/>
      <c r="GOV120" s="69"/>
      <c r="GOW120" s="69"/>
      <c r="GOX120" s="69"/>
      <c r="GOY120" s="69"/>
      <c r="GOZ120" s="69"/>
      <c r="GPA120" s="69"/>
      <c r="GPB120" s="69"/>
      <c r="GPC120" s="69"/>
      <c r="GPD120" s="69"/>
      <c r="GPE120" s="69"/>
      <c r="GPF120" s="69"/>
      <c r="GPG120" s="69"/>
      <c r="GPH120" s="69"/>
      <c r="GPI120" s="69"/>
      <c r="GPJ120" s="69"/>
      <c r="GPK120" s="69"/>
      <c r="GPL120" s="69"/>
      <c r="GPM120" s="69"/>
    </row>
    <row r="121" spans="1:5161" ht="20.25" customHeight="1" x14ac:dyDescent="0.25">
      <c r="K121" s="138">
        <v>111</v>
      </c>
      <c r="L121" s="138"/>
      <c r="M121" s="138">
        <v>625006</v>
      </c>
      <c r="N121" s="137" t="s">
        <v>154</v>
      </c>
      <c r="O121" s="139">
        <v>0</v>
      </c>
      <c r="P121" s="78">
        <v>0</v>
      </c>
      <c r="Q121" s="156">
        <v>0</v>
      </c>
      <c r="R121" s="30">
        <v>0</v>
      </c>
      <c r="S121" s="157">
        <v>0</v>
      </c>
      <c r="T121" s="158">
        <v>0</v>
      </c>
      <c r="U121" s="32">
        <v>0</v>
      </c>
      <c r="V121"/>
      <c r="W12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  <c r="AMK121" s="1"/>
      <c r="AML121" s="1"/>
      <c r="AMM121" s="1"/>
      <c r="AMN121" s="1"/>
      <c r="AMO121" s="1"/>
      <c r="AMP121" s="1"/>
      <c r="AMQ121" s="1"/>
      <c r="AMR121" s="1"/>
      <c r="AMS121" s="1"/>
      <c r="AMT121" s="1"/>
      <c r="AMU121" s="1"/>
      <c r="AMV121" s="69"/>
      <c r="AMW121" s="69"/>
      <c r="AMX121" s="69"/>
      <c r="AMY121" s="69"/>
      <c r="AMZ121" s="69"/>
      <c r="ANA121" s="69"/>
      <c r="ANB121" s="69"/>
      <c r="ANC121" s="69"/>
      <c r="AND121" s="69"/>
      <c r="ANE121" s="69"/>
      <c r="ANF121" s="69"/>
      <c r="ANG121" s="69"/>
      <c r="ANH121" s="69"/>
      <c r="ANI121" s="69"/>
      <c r="ANJ121" s="69"/>
      <c r="ANK121" s="69"/>
      <c r="ANL121" s="69"/>
      <c r="ANM121" s="69"/>
      <c r="ANN121" s="69"/>
      <c r="ANO121" s="69"/>
      <c r="ANP121" s="69"/>
      <c r="ANQ121" s="69"/>
      <c r="ANR121" s="69"/>
      <c r="ANS121" s="69"/>
      <c r="ANT121" s="69"/>
      <c r="ANU121" s="69"/>
      <c r="ANV121" s="69"/>
      <c r="ANW121" s="69"/>
      <c r="ANX121" s="69"/>
      <c r="ANY121" s="69"/>
      <c r="ANZ121" s="69"/>
      <c r="AOA121" s="69"/>
      <c r="AOB121" s="69"/>
      <c r="AOC121" s="69"/>
      <c r="AOD121" s="69"/>
      <c r="AOE121" s="69"/>
      <c r="AOF121" s="69"/>
      <c r="AOG121" s="69"/>
      <c r="AOH121" s="69"/>
      <c r="AOI121" s="69"/>
      <c r="AOJ121" s="69"/>
      <c r="AOK121" s="69"/>
      <c r="AOL121" s="69"/>
      <c r="AOM121" s="69"/>
      <c r="AON121" s="69"/>
      <c r="AOO121" s="69"/>
      <c r="AOP121" s="69"/>
      <c r="AOQ121" s="69"/>
      <c r="AOR121" s="69"/>
      <c r="AOS121" s="69"/>
      <c r="AOT121" s="69"/>
      <c r="AOU121" s="69"/>
      <c r="AOV121" s="69"/>
      <c r="AOW121" s="69"/>
      <c r="AOX121" s="69"/>
      <c r="AOY121" s="69"/>
      <c r="AOZ121" s="69"/>
      <c r="APA121" s="69"/>
      <c r="APB121" s="69"/>
      <c r="APC121" s="69"/>
      <c r="APD121" s="69"/>
      <c r="APE121" s="69"/>
      <c r="APF121" s="69"/>
      <c r="APG121" s="69"/>
      <c r="APH121" s="69"/>
      <c r="API121" s="69"/>
      <c r="APJ121" s="69"/>
      <c r="APK121" s="69"/>
      <c r="APL121" s="69"/>
      <c r="APM121" s="69"/>
      <c r="APN121" s="69"/>
      <c r="APO121" s="69"/>
      <c r="APP121" s="69"/>
      <c r="APQ121" s="69"/>
      <c r="APR121" s="69"/>
      <c r="APS121" s="69"/>
      <c r="APT121" s="69"/>
      <c r="APU121" s="69"/>
      <c r="APV121" s="69"/>
      <c r="APW121" s="69"/>
      <c r="APX121" s="69"/>
      <c r="APY121" s="69"/>
      <c r="APZ121" s="69"/>
      <c r="AQA121" s="69"/>
      <c r="AQB121" s="69"/>
      <c r="AQC121" s="69"/>
      <c r="AQD121" s="69"/>
      <c r="AQE121" s="69"/>
      <c r="AQF121" s="69"/>
      <c r="AQG121" s="69"/>
      <c r="AQH121" s="69"/>
      <c r="AQI121" s="69"/>
      <c r="AQJ121" s="69"/>
      <c r="AQK121" s="69"/>
      <c r="AQL121" s="69"/>
      <c r="AQM121" s="69"/>
      <c r="AQN121" s="69"/>
      <c r="AQO121" s="69"/>
      <c r="AQP121" s="69"/>
      <c r="AQQ121" s="69"/>
      <c r="AQR121" s="69"/>
      <c r="AQS121" s="69"/>
      <c r="AQT121" s="69"/>
      <c r="AQU121" s="69"/>
      <c r="AQV121" s="69"/>
      <c r="AQW121" s="69"/>
      <c r="AQX121" s="69"/>
      <c r="AQY121" s="69"/>
      <c r="AQZ121" s="69"/>
      <c r="ARA121" s="69"/>
      <c r="ARB121" s="69"/>
      <c r="ARC121" s="69"/>
      <c r="ARD121" s="69"/>
      <c r="ARE121" s="69"/>
      <c r="ARF121" s="69"/>
      <c r="ARG121" s="69"/>
      <c r="ARH121" s="69"/>
      <c r="ARI121" s="69"/>
      <c r="ARJ121" s="69"/>
      <c r="ARK121" s="69"/>
      <c r="ARL121" s="69"/>
      <c r="ARM121" s="69"/>
      <c r="ARN121" s="69"/>
      <c r="ARO121" s="69"/>
      <c r="ARP121" s="69"/>
      <c r="ARQ121" s="69"/>
      <c r="ARR121" s="69"/>
      <c r="ARS121" s="69"/>
      <c r="ART121" s="69"/>
      <c r="ARU121" s="69"/>
      <c r="ARV121" s="69"/>
      <c r="ARW121" s="69"/>
      <c r="ARX121" s="69"/>
      <c r="ARY121" s="69"/>
      <c r="ARZ121" s="69"/>
      <c r="ASA121" s="69"/>
      <c r="ASB121" s="69"/>
      <c r="ASC121" s="69"/>
      <c r="ASD121" s="69"/>
      <c r="ASE121" s="69"/>
      <c r="ASF121" s="69"/>
      <c r="ASG121" s="69"/>
      <c r="ASH121" s="69"/>
      <c r="ASI121" s="69"/>
      <c r="ASJ121" s="69"/>
      <c r="ASK121" s="69"/>
      <c r="ASL121" s="69"/>
      <c r="ASM121" s="69"/>
      <c r="ASN121" s="69"/>
      <c r="ASO121" s="69"/>
      <c r="ASP121" s="69"/>
      <c r="ASQ121" s="69"/>
      <c r="ASR121" s="69"/>
      <c r="ASS121" s="69"/>
      <c r="AST121" s="69"/>
      <c r="ASU121" s="69"/>
      <c r="ASV121" s="69"/>
      <c r="ASW121" s="69"/>
      <c r="ASX121" s="69"/>
      <c r="ASY121" s="69"/>
      <c r="ASZ121" s="69"/>
      <c r="ATA121" s="69"/>
      <c r="ATB121" s="69"/>
      <c r="ATC121" s="69"/>
      <c r="ATD121" s="69"/>
      <c r="ATE121" s="69"/>
      <c r="ATF121" s="69"/>
      <c r="ATG121" s="69"/>
      <c r="ATH121" s="69"/>
      <c r="ATI121" s="69"/>
      <c r="ATJ121" s="69"/>
      <c r="ATK121" s="69"/>
      <c r="ATL121" s="69"/>
      <c r="ATM121" s="69"/>
      <c r="ATN121" s="69"/>
      <c r="ATO121" s="69"/>
      <c r="ATP121" s="69"/>
      <c r="ATQ121" s="69"/>
      <c r="ATR121" s="69"/>
      <c r="ATS121" s="69"/>
      <c r="ATT121" s="69"/>
      <c r="ATU121" s="69"/>
      <c r="ATV121" s="69"/>
      <c r="ATW121" s="69"/>
      <c r="ATX121" s="69"/>
      <c r="ATY121" s="69"/>
      <c r="ATZ121" s="69"/>
      <c r="AUA121" s="69"/>
      <c r="AUB121" s="69"/>
      <c r="AUC121" s="69"/>
      <c r="AUD121" s="69"/>
      <c r="AUE121" s="69"/>
      <c r="AUF121" s="69"/>
      <c r="AUG121" s="69"/>
      <c r="AUH121" s="69"/>
      <c r="AUI121" s="69"/>
      <c r="AUJ121" s="69"/>
      <c r="AUK121" s="69"/>
      <c r="AUL121" s="69"/>
      <c r="AUM121" s="69"/>
      <c r="AUN121" s="69"/>
      <c r="AUO121" s="69"/>
      <c r="AUP121" s="69"/>
      <c r="AUQ121" s="69"/>
      <c r="AUR121" s="69"/>
      <c r="AUS121" s="69"/>
      <c r="AUT121" s="69"/>
      <c r="AUU121" s="69"/>
      <c r="AUV121" s="69"/>
      <c r="AUW121" s="69"/>
      <c r="AUX121" s="69"/>
      <c r="AUY121" s="69"/>
      <c r="AUZ121" s="69"/>
      <c r="AVA121" s="69"/>
      <c r="AVB121" s="69"/>
      <c r="AVC121" s="69"/>
      <c r="AVD121" s="69"/>
      <c r="AVE121" s="69"/>
      <c r="AVF121" s="69"/>
      <c r="AVG121" s="69"/>
      <c r="AVH121" s="69"/>
      <c r="AVI121" s="69"/>
      <c r="AVJ121" s="69"/>
      <c r="AVK121" s="69"/>
      <c r="AVL121" s="69"/>
      <c r="AVM121" s="69"/>
      <c r="AVN121" s="69"/>
      <c r="AVO121" s="69"/>
      <c r="AVP121" s="69"/>
      <c r="AVQ121" s="69"/>
      <c r="AVR121" s="69"/>
      <c r="AVS121" s="69"/>
      <c r="AVT121" s="69"/>
      <c r="AVU121" s="69"/>
      <c r="AVV121" s="69"/>
      <c r="AVW121" s="69"/>
      <c r="AVX121" s="69"/>
      <c r="AVY121" s="69"/>
      <c r="AVZ121" s="69"/>
      <c r="AWA121" s="69"/>
      <c r="AWB121" s="69"/>
      <c r="AWC121" s="69"/>
      <c r="AWD121" s="69"/>
      <c r="AWE121" s="69"/>
      <c r="AWF121" s="69"/>
      <c r="AWG121" s="69"/>
      <c r="AWH121" s="69"/>
      <c r="AWI121" s="69"/>
      <c r="AWJ121" s="69"/>
      <c r="AWK121" s="69"/>
      <c r="AWL121" s="69"/>
      <c r="AWM121" s="69"/>
      <c r="AWN121" s="69"/>
      <c r="AWO121" s="69"/>
      <c r="AWP121" s="69"/>
      <c r="AWQ121" s="69"/>
      <c r="AWR121" s="69"/>
      <c r="AWS121" s="69"/>
      <c r="AWT121" s="69"/>
      <c r="AWU121" s="69"/>
      <c r="AWV121" s="69"/>
      <c r="AWW121" s="69"/>
      <c r="AWX121" s="69"/>
      <c r="AWY121" s="69"/>
      <c r="AWZ121" s="69"/>
      <c r="AXA121" s="69"/>
      <c r="AXB121" s="69"/>
      <c r="AXC121" s="69"/>
      <c r="AXD121" s="69"/>
      <c r="AXE121" s="69"/>
      <c r="AXF121" s="69"/>
      <c r="AXG121" s="69"/>
      <c r="AXH121" s="69"/>
      <c r="AXI121" s="69"/>
      <c r="AXJ121" s="69"/>
      <c r="AXK121" s="69"/>
      <c r="AXL121" s="69"/>
      <c r="AXM121" s="69"/>
      <c r="AXN121" s="69"/>
      <c r="AXO121" s="69"/>
      <c r="AXP121" s="69"/>
      <c r="AXQ121" s="69"/>
      <c r="AXR121" s="69"/>
      <c r="AXS121" s="69"/>
      <c r="AXT121" s="69"/>
      <c r="AXU121" s="69"/>
      <c r="AXV121" s="69"/>
      <c r="AXW121" s="69"/>
      <c r="AXX121" s="69"/>
      <c r="AXY121" s="69"/>
      <c r="AXZ121" s="69"/>
      <c r="AYA121" s="69"/>
      <c r="AYB121" s="69"/>
      <c r="AYC121" s="69"/>
      <c r="AYD121" s="69"/>
      <c r="AYE121" s="69"/>
      <c r="AYF121" s="69"/>
      <c r="AYG121" s="69"/>
      <c r="AYH121" s="69"/>
      <c r="AYI121" s="69"/>
      <c r="AYJ121" s="69"/>
      <c r="AYK121" s="69"/>
      <c r="AYL121" s="69"/>
      <c r="AYM121" s="69"/>
      <c r="AYN121" s="69"/>
      <c r="AYO121" s="69"/>
      <c r="AYP121" s="69"/>
      <c r="AYQ121" s="69"/>
      <c r="AYR121" s="69"/>
      <c r="AYS121" s="69"/>
      <c r="AYT121" s="69"/>
      <c r="AYU121" s="69"/>
      <c r="AYV121" s="69"/>
      <c r="AYW121" s="69"/>
      <c r="AYX121" s="69"/>
      <c r="AYY121" s="69"/>
      <c r="AYZ121" s="69"/>
      <c r="AZA121" s="69"/>
      <c r="AZB121" s="69"/>
      <c r="AZC121" s="69"/>
      <c r="AZD121" s="69"/>
      <c r="AZE121" s="69"/>
      <c r="AZF121" s="69"/>
      <c r="AZG121" s="69"/>
      <c r="AZH121" s="69"/>
      <c r="AZI121" s="69"/>
      <c r="AZJ121" s="69"/>
      <c r="AZK121" s="69"/>
      <c r="AZL121" s="69"/>
      <c r="AZM121" s="69"/>
      <c r="AZN121" s="69"/>
      <c r="AZO121" s="69"/>
      <c r="AZP121" s="69"/>
      <c r="AZQ121" s="69"/>
      <c r="AZR121" s="69"/>
      <c r="AZS121" s="69"/>
      <c r="AZT121" s="69"/>
      <c r="AZU121" s="69"/>
      <c r="AZV121" s="69"/>
      <c r="AZW121" s="69"/>
      <c r="AZX121" s="69"/>
      <c r="AZY121" s="69"/>
      <c r="AZZ121" s="69"/>
      <c r="BAA121" s="69"/>
      <c r="BAB121" s="69"/>
      <c r="BAC121" s="69"/>
      <c r="BAD121" s="69"/>
      <c r="BAE121" s="69"/>
      <c r="BAF121" s="69"/>
      <c r="BAG121" s="69"/>
      <c r="BAH121" s="69"/>
      <c r="BAI121" s="69"/>
      <c r="BAJ121" s="69"/>
      <c r="BAK121" s="69"/>
      <c r="BAL121" s="69"/>
      <c r="BAM121" s="69"/>
      <c r="BAN121" s="69"/>
      <c r="BAO121" s="69"/>
      <c r="BAP121" s="69"/>
      <c r="BAQ121" s="69"/>
      <c r="BAR121" s="69"/>
      <c r="BAS121" s="69"/>
      <c r="BAT121" s="69"/>
      <c r="BAU121" s="69"/>
      <c r="BAV121" s="69"/>
      <c r="BAW121" s="69"/>
      <c r="BAX121" s="69"/>
      <c r="BAY121" s="69"/>
      <c r="BAZ121" s="69"/>
      <c r="BBA121" s="69"/>
      <c r="BBB121" s="69"/>
      <c r="BBC121" s="69"/>
      <c r="BBD121" s="69"/>
      <c r="BBE121" s="69"/>
      <c r="BBF121" s="69"/>
      <c r="BBG121" s="69"/>
      <c r="BBH121" s="69"/>
      <c r="BBI121" s="69"/>
      <c r="BBJ121" s="69"/>
      <c r="BBK121" s="69"/>
      <c r="BBL121" s="69"/>
      <c r="BBM121" s="69"/>
      <c r="BBN121" s="69"/>
      <c r="BBO121" s="69"/>
      <c r="BBP121" s="69"/>
      <c r="BBQ121" s="69"/>
      <c r="BBR121" s="69"/>
      <c r="BBS121" s="69"/>
      <c r="BBT121" s="69"/>
      <c r="BBU121" s="69"/>
      <c r="BBV121" s="69"/>
      <c r="BBW121" s="69"/>
      <c r="BBX121" s="69"/>
      <c r="BBY121" s="69"/>
      <c r="BBZ121" s="69"/>
      <c r="BCA121" s="69"/>
      <c r="BCB121" s="69"/>
      <c r="BCC121" s="69"/>
      <c r="BCD121" s="69"/>
      <c r="BCE121" s="69"/>
      <c r="BCF121" s="69"/>
      <c r="BCG121" s="69"/>
      <c r="BCH121" s="69"/>
      <c r="BCI121" s="69"/>
      <c r="BCJ121" s="69"/>
      <c r="BCK121" s="69"/>
      <c r="BCL121" s="69"/>
      <c r="BCM121" s="69"/>
      <c r="BCN121" s="69"/>
      <c r="BCO121" s="69"/>
      <c r="BCP121" s="69"/>
      <c r="BCQ121" s="69"/>
      <c r="BCR121" s="69"/>
      <c r="BCS121" s="69"/>
      <c r="BCT121" s="69"/>
      <c r="BCU121" s="69"/>
      <c r="BCV121" s="69"/>
      <c r="BCW121" s="69"/>
      <c r="BCX121" s="69"/>
      <c r="BCY121" s="69"/>
      <c r="BCZ121" s="69"/>
      <c r="BDA121" s="69"/>
      <c r="BDB121" s="69"/>
      <c r="BDC121" s="69"/>
      <c r="BDD121" s="69"/>
      <c r="BDE121" s="69"/>
      <c r="BDF121" s="69"/>
      <c r="BDG121" s="69"/>
      <c r="BDH121" s="69"/>
      <c r="BDI121" s="69"/>
      <c r="BDJ121" s="69"/>
      <c r="BDK121" s="69"/>
      <c r="BDL121" s="69"/>
      <c r="BDM121" s="69"/>
      <c r="BDN121" s="69"/>
      <c r="BDO121" s="69"/>
      <c r="BDP121" s="69"/>
      <c r="BDQ121" s="69"/>
      <c r="BDR121" s="69"/>
      <c r="BDS121" s="69"/>
      <c r="BDT121" s="69"/>
      <c r="BDU121" s="69"/>
      <c r="BDV121" s="69"/>
      <c r="BDW121" s="69"/>
      <c r="BDX121" s="69"/>
      <c r="BDY121" s="69"/>
      <c r="BDZ121" s="69"/>
      <c r="BEA121" s="69"/>
      <c r="BEB121" s="69"/>
      <c r="BEC121" s="69"/>
      <c r="BED121" s="69"/>
      <c r="BEE121" s="69"/>
      <c r="BEF121" s="69"/>
      <c r="BEG121" s="69"/>
      <c r="BEH121" s="69"/>
      <c r="BEI121" s="69"/>
      <c r="BEJ121" s="69"/>
      <c r="BEK121" s="69"/>
      <c r="BEL121" s="69"/>
      <c r="BEM121" s="69"/>
      <c r="BEN121" s="69"/>
      <c r="BEO121" s="69"/>
      <c r="BEP121" s="69"/>
      <c r="BEQ121" s="69"/>
      <c r="BER121" s="69"/>
      <c r="BES121" s="69"/>
      <c r="BET121" s="69"/>
      <c r="BEU121" s="69"/>
      <c r="BEV121" s="69"/>
      <c r="BEW121" s="69"/>
      <c r="BEX121" s="69"/>
      <c r="BEY121" s="69"/>
      <c r="BEZ121" s="69"/>
      <c r="BFA121" s="69"/>
      <c r="BFB121" s="69"/>
      <c r="BFC121" s="69"/>
      <c r="BFD121" s="69"/>
      <c r="BFE121" s="69"/>
      <c r="BFF121" s="69"/>
      <c r="BFG121" s="69"/>
      <c r="BFH121" s="69"/>
      <c r="BFI121" s="69"/>
      <c r="BFJ121" s="69"/>
      <c r="BFK121" s="69"/>
      <c r="BFL121" s="69"/>
      <c r="BFM121" s="69"/>
      <c r="BFN121" s="69"/>
      <c r="BFO121" s="69"/>
      <c r="BFP121" s="69"/>
      <c r="BFQ121" s="69"/>
      <c r="BFR121" s="69"/>
      <c r="BFS121" s="69"/>
      <c r="BFT121" s="69"/>
      <c r="BFU121" s="69"/>
      <c r="BFV121" s="69"/>
      <c r="BFW121" s="69"/>
      <c r="BFX121" s="69"/>
      <c r="BFY121" s="69"/>
      <c r="BFZ121" s="69"/>
      <c r="BGA121" s="69"/>
      <c r="BGB121" s="69"/>
      <c r="BGC121" s="69"/>
      <c r="BGD121" s="69"/>
      <c r="BGE121" s="69"/>
      <c r="BGF121" s="69"/>
      <c r="BGG121" s="69"/>
      <c r="BGH121" s="69"/>
      <c r="BGI121" s="69"/>
      <c r="BGJ121" s="69"/>
      <c r="BGK121" s="69"/>
      <c r="BGL121" s="69"/>
      <c r="BGM121" s="69"/>
      <c r="BGN121" s="69"/>
      <c r="BGO121" s="69"/>
      <c r="BGP121" s="69"/>
      <c r="BGQ121" s="69"/>
      <c r="BGR121" s="69"/>
      <c r="BGS121" s="69"/>
      <c r="BGT121" s="69"/>
      <c r="BGU121" s="69"/>
      <c r="BGV121" s="69"/>
      <c r="BGW121" s="69"/>
      <c r="BGX121" s="69"/>
      <c r="BGY121" s="69"/>
      <c r="BGZ121" s="69"/>
      <c r="BHA121" s="69"/>
      <c r="BHB121" s="69"/>
      <c r="BHC121" s="69"/>
      <c r="BHD121" s="69"/>
      <c r="BHE121" s="69"/>
      <c r="BHF121" s="69"/>
      <c r="BHG121" s="69"/>
      <c r="BHH121" s="69"/>
      <c r="BHI121" s="69"/>
      <c r="BHJ121" s="69"/>
      <c r="BHK121" s="69"/>
      <c r="BHL121" s="69"/>
      <c r="BHM121" s="69"/>
      <c r="BHN121" s="69"/>
      <c r="BHO121" s="69"/>
      <c r="BHP121" s="69"/>
      <c r="BHQ121" s="69"/>
      <c r="BHR121" s="69"/>
      <c r="BHS121" s="69"/>
      <c r="BHT121" s="69"/>
      <c r="BHU121" s="69"/>
      <c r="BHV121" s="69"/>
      <c r="BHW121" s="69"/>
      <c r="BHX121" s="69"/>
      <c r="BHY121" s="69"/>
      <c r="BHZ121" s="69"/>
      <c r="BIA121" s="69"/>
      <c r="BIB121" s="69"/>
      <c r="BIC121" s="69"/>
      <c r="BID121" s="69"/>
      <c r="BIE121" s="69"/>
      <c r="BIF121" s="69"/>
      <c r="BIG121" s="69"/>
      <c r="BIH121" s="69"/>
      <c r="BII121" s="69"/>
      <c r="BIJ121" s="69"/>
      <c r="BIK121" s="69"/>
      <c r="BIL121" s="69"/>
      <c r="BIM121" s="69"/>
      <c r="BIN121" s="69"/>
      <c r="BIO121" s="69"/>
      <c r="BIP121" s="69"/>
      <c r="BIQ121" s="69"/>
      <c r="BIR121" s="69"/>
      <c r="BIS121" s="69"/>
      <c r="BIT121" s="69"/>
      <c r="BIU121" s="69"/>
      <c r="BIV121" s="69"/>
      <c r="BIW121" s="69"/>
      <c r="BIX121" s="69"/>
      <c r="BIY121" s="69"/>
      <c r="BIZ121" s="69"/>
      <c r="BJA121" s="69"/>
      <c r="BJB121" s="69"/>
      <c r="BJC121" s="69"/>
      <c r="BJD121" s="69"/>
      <c r="BJE121" s="69"/>
      <c r="BJF121" s="69"/>
      <c r="BJG121" s="69"/>
      <c r="BJH121" s="69"/>
      <c r="BJI121" s="69"/>
      <c r="BJJ121" s="69"/>
      <c r="BJK121" s="69"/>
      <c r="BJL121" s="69"/>
      <c r="BJM121" s="69"/>
      <c r="BJN121" s="69"/>
      <c r="BJO121" s="69"/>
      <c r="BJP121" s="69"/>
      <c r="BJQ121" s="69"/>
      <c r="BJR121" s="69"/>
      <c r="BJS121" s="69"/>
      <c r="BJT121" s="69"/>
      <c r="BJU121" s="69"/>
      <c r="BJV121" s="69"/>
      <c r="BJW121" s="69"/>
      <c r="BJX121" s="69"/>
      <c r="BJY121" s="69"/>
      <c r="BJZ121" s="69"/>
      <c r="BKA121" s="69"/>
      <c r="BKB121" s="69"/>
      <c r="BKC121" s="69"/>
      <c r="BKD121" s="69"/>
      <c r="BKE121" s="69"/>
      <c r="BKF121" s="69"/>
      <c r="BKG121" s="69"/>
      <c r="BKH121" s="69"/>
      <c r="BKI121" s="69"/>
      <c r="BKJ121" s="69"/>
      <c r="BKK121" s="69"/>
      <c r="BKL121" s="69"/>
      <c r="BKM121" s="69"/>
      <c r="BKN121" s="69"/>
      <c r="BKO121" s="69"/>
      <c r="BKP121" s="69"/>
      <c r="BKQ121" s="69"/>
      <c r="BKR121" s="69"/>
      <c r="BKS121" s="69"/>
      <c r="BKT121" s="69"/>
      <c r="BKU121" s="69"/>
      <c r="BKV121" s="69"/>
      <c r="BKW121" s="69"/>
      <c r="BKX121" s="69"/>
      <c r="BKY121" s="69"/>
      <c r="BKZ121" s="69"/>
      <c r="BLA121" s="69"/>
      <c r="BLB121" s="69"/>
      <c r="BLC121" s="69"/>
      <c r="BLD121" s="69"/>
      <c r="BLE121" s="69"/>
      <c r="BLF121" s="69"/>
      <c r="BLG121" s="69"/>
      <c r="BLH121" s="69"/>
      <c r="BLI121" s="69"/>
      <c r="BLJ121" s="69"/>
      <c r="BLK121" s="69"/>
      <c r="BLL121" s="69"/>
      <c r="BLM121" s="69"/>
      <c r="BLN121" s="69"/>
      <c r="BLO121" s="69"/>
      <c r="BLP121" s="69"/>
      <c r="BLQ121" s="69"/>
      <c r="BLR121" s="69"/>
      <c r="BLS121" s="69"/>
      <c r="BLT121" s="69"/>
      <c r="BLU121" s="69"/>
      <c r="BLV121" s="69"/>
      <c r="BLW121" s="69"/>
      <c r="BLX121" s="69"/>
      <c r="BLY121" s="69"/>
      <c r="BLZ121" s="69"/>
      <c r="BMA121" s="69"/>
      <c r="BMB121" s="69"/>
      <c r="BMC121" s="69"/>
      <c r="BMD121" s="69"/>
      <c r="BME121" s="69"/>
      <c r="BMF121" s="69"/>
      <c r="BMG121" s="69"/>
      <c r="BMH121" s="69"/>
      <c r="BMI121" s="69"/>
      <c r="BMJ121" s="69"/>
      <c r="BMK121" s="69"/>
      <c r="BML121" s="69"/>
      <c r="BMM121" s="69"/>
      <c r="BMN121" s="69"/>
      <c r="BMO121" s="69"/>
      <c r="BMP121" s="69"/>
      <c r="BMQ121" s="69"/>
      <c r="BMR121" s="69"/>
      <c r="BMS121" s="69"/>
      <c r="BMT121" s="69"/>
      <c r="BMU121" s="69"/>
      <c r="BMV121" s="69"/>
      <c r="BMW121" s="69"/>
      <c r="BMX121" s="69"/>
      <c r="BMY121" s="69"/>
      <c r="BMZ121" s="69"/>
      <c r="BNA121" s="69"/>
      <c r="BNB121" s="69"/>
      <c r="BNC121" s="69"/>
      <c r="BND121" s="69"/>
      <c r="BNE121" s="69"/>
      <c r="BNF121" s="69"/>
      <c r="BNG121" s="69"/>
      <c r="BNH121" s="69"/>
      <c r="BNI121" s="69"/>
      <c r="BNJ121" s="69"/>
      <c r="BNK121" s="69"/>
      <c r="BNL121" s="69"/>
      <c r="BNM121" s="69"/>
      <c r="BNN121" s="69"/>
      <c r="BNO121" s="69"/>
      <c r="BNP121" s="69"/>
      <c r="BNQ121" s="69"/>
      <c r="BNR121" s="69"/>
      <c r="BNS121" s="69"/>
      <c r="BNT121" s="69"/>
      <c r="BNU121" s="69"/>
      <c r="BNV121" s="69"/>
      <c r="BNW121" s="69"/>
      <c r="BNX121" s="69"/>
      <c r="BNY121" s="69"/>
      <c r="BNZ121" s="69"/>
      <c r="BOA121" s="69"/>
      <c r="BOB121" s="69"/>
      <c r="BOC121" s="69"/>
      <c r="BOD121" s="69"/>
      <c r="BOE121" s="69"/>
      <c r="BOF121" s="69"/>
      <c r="BOG121" s="69"/>
      <c r="BOH121" s="69"/>
      <c r="BOI121" s="69"/>
      <c r="BOJ121" s="69"/>
      <c r="BOK121" s="69"/>
      <c r="BOL121" s="69"/>
      <c r="BOM121" s="69"/>
      <c r="BON121" s="69"/>
      <c r="BOO121" s="69"/>
      <c r="BOP121" s="69"/>
      <c r="BOQ121" s="69"/>
      <c r="BOR121" s="69"/>
      <c r="BOS121" s="69"/>
      <c r="BOT121" s="69"/>
      <c r="BOU121" s="69"/>
      <c r="BOV121" s="69"/>
      <c r="BOW121" s="69"/>
      <c r="BOX121" s="69"/>
      <c r="BOY121" s="69"/>
      <c r="BOZ121" s="69"/>
      <c r="BPA121" s="69"/>
      <c r="BPB121" s="69"/>
      <c r="BPC121" s="69"/>
      <c r="BPD121" s="69"/>
      <c r="BPE121" s="69"/>
      <c r="BPF121" s="69"/>
      <c r="BPG121" s="69"/>
      <c r="BPH121" s="69"/>
      <c r="BPI121" s="69"/>
      <c r="BPJ121" s="69"/>
      <c r="BPK121" s="69"/>
      <c r="BPL121" s="69"/>
      <c r="BPM121" s="69"/>
      <c r="BPN121" s="69"/>
      <c r="BPO121" s="69"/>
      <c r="BPP121" s="69"/>
      <c r="BPQ121" s="69"/>
      <c r="BPR121" s="69"/>
      <c r="BPS121" s="69"/>
      <c r="BPT121" s="69"/>
      <c r="BPU121" s="69"/>
      <c r="BPV121" s="69"/>
      <c r="BPW121" s="69"/>
      <c r="BPX121" s="69"/>
      <c r="BPY121" s="69"/>
      <c r="BPZ121" s="69"/>
      <c r="BQA121" s="69"/>
      <c r="BQB121" s="69"/>
      <c r="BQC121" s="69"/>
      <c r="BQD121" s="69"/>
      <c r="BQE121" s="69"/>
      <c r="BQF121" s="69"/>
      <c r="BQG121" s="69"/>
      <c r="BQH121" s="69"/>
      <c r="BQI121" s="69"/>
      <c r="BQJ121" s="69"/>
      <c r="BQK121" s="69"/>
      <c r="BQL121" s="69"/>
      <c r="BQM121" s="69"/>
      <c r="BQN121" s="69"/>
      <c r="BQO121" s="69"/>
      <c r="BQP121" s="69"/>
      <c r="BQQ121" s="69"/>
      <c r="BQR121" s="69"/>
      <c r="BQS121" s="69"/>
      <c r="BQT121" s="69"/>
      <c r="BQU121" s="69"/>
      <c r="BQV121" s="69"/>
      <c r="BQW121" s="69"/>
      <c r="BQX121" s="69"/>
      <c r="BQY121" s="69"/>
      <c r="BQZ121" s="69"/>
      <c r="BRA121" s="69"/>
      <c r="BRB121" s="69"/>
      <c r="BRC121" s="69"/>
      <c r="BRD121" s="69"/>
      <c r="BRE121" s="69"/>
      <c r="BRF121" s="69"/>
      <c r="BRG121" s="69"/>
      <c r="BRH121" s="69"/>
      <c r="BRI121" s="69"/>
      <c r="BRJ121" s="69"/>
      <c r="BRK121" s="69"/>
      <c r="BRL121" s="69"/>
      <c r="BRM121" s="69"/>
      <c r="BRN121" s="69"/>
      <c r="BRO121" s="69"/>
      <c r="BRP121" s="69"/>
      <c r="BRQ121" s="69"/>
      <c r="BRR121" s="69"/>
      <c r="BRS121" s="69"/>
      <c r="BRT121" s="69"/>
      <c r="BRU121" s="69"/>
      <c r="BRV121" s="69"/>
      <c r="BRW121" s="69"/>
      <c r="BRX121" s="69"/>
      <c r="BRY121" s="69"/>
      <c r="BRZ121" s="69"/>
      <c r="BSA121" s="69"/>
      <c r="BSB121" s="69"/>
      <c r="BSC121" s="69"/>
      <c r="BSD121" s="69"/>
      <c r="BSE121" s="69"/>
      <c r="BSF121" s="69"/>
      <c r="BSG121" s="69"/>
      <c r="BSH121" s="69"/>
      <c r="BSI121" s="69"/>
      <c r="BSJ121" s="69"/>
      <c r="BSK121" s="69"/>
      <c r="BSL121" s="69"/>
      <c r="BSM121" s="69"/>
      <c r="BSN121" s="69"/>
      <c r="BSO121" s="69"/>
      <c r="BSP121" s="69"/>
      <c r="BSQ121" s="69"/>
      <c r="BSR121" s="69"/>
      <c r="BSS121" s="69"/>
      <c r="BST121" s="69"/>
      <c r="BSU121" s="69"/>
      <c r="BSV121" s="69"/>
      <c r="BSW121" s="69"/>
      <c r="BSX121" s="69"/>
      <c r="BSY121" s="69"/>
      <c r="BSZ121" s="69"/>
      <c r="BTA121" s="69"/>
      <c r="BTB121" s="69"/>
      <c r="BTC121" s="69"/>
      <c r="BTD121" s="69"/>
      <c r="BTE121" s="69"/>
      <c r="BTF121" s="69"/>
      <c r="BTG121" s="69"/>
      <c r="BTH121" s="69"/>
      <c r="BTI121" s="69"/>
      <c r="BTJ121" s="69"/>
      <c r="BTK121" s="69"/>
      <c r="BTL121" s="69"/>
      <c r="BTM121" s="69"/>
      <c r="BTN121" s="69"/>
      <c r="BTO121" s="69"/>
      <c r="BTP121" s="69"/>
      <c r="BTQ121" s="69"/>
      <c r="BTR121" s="69"/>
      <c r="BTS121" s="69"/>
      <c r="BTT121" s="69"/>
      <c r="BTU121" s="69"/>
      <c r="BTV121" s="69"/>
      <c r="BTW121" s="69"/>
      <c r="BTX121" s="69"/>
      <c r="BTY121" s="69"/>
      <c r="BTZ121" s="69"/>
      <c r="BUA121" s="69"/>
      <c r="BUB121" s="69"/>
      <c r="BUC121" s="69"/>
      <c r="BUD121" s="69"/>
      <c r="BUE121" s="69"/>
      <c r="BUF121" s="69"/>
      <c r="BUG121" s="69"/>
      <c r="BUH121" s="69"/>
      <c r="BUI121" s="69"/>
      <c r="BUJ121" s="69"/>
      <c r="BUK121" s="69"/>
      <c r="BUL121" s="69"/>
      <c r="BUM121" s="69"/>
      <c r="BUN121" s="69"/>
      <c r="BUO121" s="69"/>
      <c r="BUP121" s="69"/>
      <c r="BUQ121" s="69"/>
      <c r="BUR121" s="69"/>
      <c r="BUS121" s="69"/>
      <c r="BUT121" s="69"/>
      <c r="BUU121" s="69"/>
      <c r="BUV121" s="69"/>
      <c r="BUW121" s="69"/>
      <c r="BUX121" s="69"/>
      <c r="BUY121" s="69"/>
      <c r="BUZ121" s="69"/>
      <c r="BVA121" s="69"/>
      <c r="BVB121" s="69"/>
      <c r="BVC121" s="69"/>
      <c r="BVD121" s="69"/>
      <c r="BVE121" s="69"/>
      <c r="BVF121" s="69"/>
      <c r="BVG121" s="69"/>
      <c r="BVH121" s="69"/>
      <c r="BVI121" s="69"/>
      <c r="BVJ121" s="69"/>
      <c r="BVK121" s="69"/>
      <c r="BVL121" s="69"/>
      <c r="BVM121" s="69"/>
      <c r="BVN121" s="69"/>
      <c r="BVO121" s="69"/>
      <c r="BVP121" s="69"/>
      <c r="BVQ121" s="69"/>
      <c r="BVR121" s="69"/>
      <c r="BVS121" s="69"/>
      <c r="BVT121" s="69"/>
      <c r="BVU121" s="69"/>
      <c r="BVV121" s="69"/>
      <c r="BVW121" s="69"/>
      <c r="BVX121" s="69"/>
      <c r="BVY121" s="69"/>
      <c r="BVZ121" s="69"/>
      <c r="BWA121" s="69"/>
      <c r="BWB121" s="69"/>
      <c r="BWC121" s="69"/>
      <c r="BWD121" s="69"/>
      <c r="BWE121" s="69"/>
      <c r="BWF121" s="69"/>
      <c r="BWG121" s="69"/>
      <c r="BWH121" s="69"/>
      <c r="BWI121" s="69"/>
      <c r="BWJ121" s="69"/>
      <c r="BWK121" s="69"/>
      <c r="BWL121" s="69"/>
      <c r="BWM121" s="69"/>
      <c r="BWN121" s="69"/>
      <c r="BWO121" s="69"/>
      <c r="BWP121" s="69"/>
      <c r="BWQ121" s="69"/>
      <c r="BWR121" s="69"/>
      <c r="BWS121" s="69"/>
      <c r="BWT121" s="69"/>
      <c r="BWU121" s="69"/>
      <c r="BWV121" s="69"/>
      <c r="BWW121" s="69"/>
      <c r="BWX121" s="69"/>
      <c r="BWY121" s="69"/>
      <c r="BWZ121" s="69"/>
      <c r="BXA121" s="69"/>
      <c r="BXB121" s="69"/>
      <c r="BXC121" s="69"/>
      <c r="BXD121" s="69"/>
      <c r="BXE121" s="69"/>
      <c r="BXF121" s="69"/>
      <c r="BXG121" s="69"/>
      <c r="BXH121" s="69"/>
      <c r="BXI121" s="69"/>
      <c r="BXJ121" s="69"/>
      <c r="BXK121" s="69"/>
      <c r="BXL121" s="69"/>
      <c r="BXM121" s="69"/>
      <c r="BXN121" s="69"/>
      <c r="BXO121" s="69"/>
      <c r="BXP121" s="69"/>
      <c r="BXQ121" s="69"/>
      <c r="BXR121" s="69"/>
      <c r="BXS121" s="69"/>
      <c r="BXT121" s="69"/>
      <c r="BXU121" s="69"/>
      <c r="BXV121" s="69"/>
      <c r="BXW121" s="69"/>
      <c r="BXX121" s="69"/>
      <c r="BXY121" s="69"/>
      <c r="BXZ121" s="69"/>
      <c r="BYA121" s="69"/>
      <c r="BYB121" s="69"/>
      <c r="BYC121" s="69"/>
      <c r="BYD121" s="69"/>
      <c r="BYE121" s="69"/>
      <c r="BYF121" s="69"/>
      <c r="BYG121" s="69"/>
      <c r="BYH121" s="69"/>
      <c r="BYI121" s="69"/>
      <c r="BYJ121" s="69"/>
      <c r="BYK121" s="69"/>
      <c r="BYL121" s="69"/>
      <c r="BYM121" s="69"/>
      <c r="BYN121" s="69"/>
      <c r="BYO121" s="69"/>
      <c r="BYP121" s="69"/>
      <c r="BYQ121" s="69"/>
      <c r="BYR121" s="69"/>
      <c r="BYS121" s="69"/>
      <c r="BYT121" s="69"/>
      <c r="BYU121" s="69"/>
      <c r="BYV121" s="69"/>
      <c r="BYW121" s="69"/>
      <c r="BYX121" s="69"/>
      <c r="BYY121" s="69"/>
      <c r="BYZ121" s="69"/>
      <c r="BZA121" s="69"/>
      <c r="BZB121" s="69"/>
      <c r="BZC121" s="69"/>
      <c r="BZD121" s="69"/>
      <c r="BZE121" s="69"/>
      <c r="BZF121" s="69"/>
      <c r="BZG121" s="69"/>
      <c r="BZH121" s="69"/>
      <c r="BZI121" s="69"/>
      <c r="BZJ121" s="69"/>
      <c r="BZK121" s="69"/>
      <c r="BZL121" s="69"/>
      <c r="BZM121" s="69"/>
      <c r="BZN121" s="69"/>
      <c r="BZO121" s="69"/>
      <c r="BZP121" s="69"/>
      <c r="BZQ121" s="69"/>
      <c r="BZR121" s="69"/>
      <c r="BZS121" s="69"/>
      <c r="BZT121" s="69"/>
      <c r="BZU121" s="69"/>
      <c r="BZV121" s="69"/>
      <c r="BZW121" s="69"/>
      <c r="BZX121" s="69"/>
      <c r="BZY121" s="69"/>
      <c r="BZZ121" s="69"/>
      <c r="CAA121" s="69"/>
      <c r="CAB121" s="69"/>
      <c r="CAC121" s="69"/>
      <c r="CAD121" s="69"/>
      <c r="CAE121" s="69"/>
      <c r="CAF121" s="69"/>
      <c r="CAG121" s="69"/>
      <c r="CAH121" s="69"/>
      <c r="CAI121" s="69"/>
      <c r="CAJ121" s="69"/>
      <c r="CAK121" s="69"/>
      <c r="CAL121" s="69"/>
      <c r="CAM121" s="69"/>
      <c r="CAN121" s="69"/>
      <c r="CAO121" s="69"/>
      <c r="CAP121" s="69"/>
      <c r="CAQ121" s="69"/>
      <c r="CAR121" s="69"/>
      <c r="CAS121" s="69"/>
      <c r="CAT121" s="69"/>
      <c r="CAU121" s="69"/>
      <c r="CAV121" s="69"/>
      <c r="CAW121" s="69"/>
      <c r="CAX121" s="69"/>
      <c r="CAY121" s="69"/>
      <c r="CAZ121" s="69"/>
      <c r="CBA121" s="69"/>
      <c r="CBB121" s="69"/>
      <c r="CBC121" s="69"/>
      <c r="CBD121" s="69"/>
      <c r="CBE121" s="69"/>
      <c r="CBF121" s="69"/>
      <c r="CBG121" s="69"/>
      <c r="CBH121" s="69"/>
      <c r="CBI121" s="69"/>
      <c r="CBJ121" s="69"/>
      <c r="CBK121" s="69"/>
      <c r="CBL121" s="69"/>
      <c r="CBM121" s="69"/>
      <c r="CBN121" s="69"/>
      <c r="CBO121" s="69"/>
      <c r="CBP121" s="69"/>
      <c r="CBQ121" s="69"/>
      <c r="CBR121" s="69"/>
      <c r="CBS121" s="69"/>
      <c r="CBT121" s="69"/>
      <c r="CBU121" s="69"/>
      <c r="CBV121" s="69"/>
      <c r="CBW121" s="69"/>
      <c r="CBX121" s="69"/>
      <c r="CBY121" s="69"/>
      <c r="CBZ121" s="69"/>
      <c r="CCA121" s="69"/>
      <c r="CCB121" s="69"/>
      <c r="CCC121" s="69"/>
      <c r="CCD121" s="69"/>
      <c r="CCE121" s="69"/>
      <c r="CCF121" s="69"/>
      <c r="CCG121" s="69"/>
      <c r="CCH121" s="69"/>
      <c r="CCI121" s="69"/>
      <c r="CCJ121" s="69"/>
      <c r="CCK121" s="69"/>
      <c r="CCL121" s="69"/>
      <c r="CCM121" s="69"/>
      <c r="CCN121" s="69"/>
      <c r="CCO121" s="69"/>
      <c r="CCP121" s="69"/>
      <c r="CCQ121" s="69"/>
      <c r="CCR121" s="69"/>
      <c r="CCS121" s="69"/>
      <c r="CCT121" s="69"/>
      <c r="CCU121" s="69"/>
      <c r="CCV121" s="69"/>
      <c r="CCW121" s="69"/>
      <c r="CCX121" s="69"/>
      <c r="CCY121" s="69"/>
      <c r="CCZ121" s="69"/>
      <c r="CDA121" s="69"/>
      <c r="CDB121" s="69"/>
      <c r="CDC121" s="69"/>
      <c r="CDD121" s="69"/>
      <c r="CDE121" s="69"/>
      <c r="CDF121" s="69"/>
      <c r="CDG121" s="69"/>
      <c r="CDH121" s="69"/>
      <c r="CDI121" s="69"/>
      <c r="CDJ121" s="69"/>
      <c r="CDK121" s="69"/>
      <c r="CDL121" s="69"/>
      <c r="CDM121" s="69"/>
      <c r="CDN121" s="69"/>
      <c r="CDO121" s="69"/>
      <c r="CDP121" s="69"/>
      <c r="CDQ121" s="69"/>
      <c r="CDR121" s="69"/>
      <c r="CDS121" s="69"/>
      <c r="CDT121" s="69"/>
      <c r="CDU121" s="69"/>
      <c r="CDV121" s="69"/>
      <c r="CDW121" s="69"/>
      <c r="CDX121" s="69"/>
      <c r="CDY121" s="69"/>
      <c r="CDZ121" s="69"/>
      <c r="CEA121" s="69"/>
      <c r="CEB121" s="69"/>
      <c r="CEC121" s="69"/>
      <c r="CED121" s="69"/>
      <c r="CEE121" s="69"/>
      <c r="CEF121" s="69"/>
      <c r="CEG121" s="69"/>
      <c r="CEH121" s="69"/>
      <c r="CEI121" s="69"/>
      <c r="CEJ121" s="69"/>
      <c r="CEK121" s="69"/>
      <c r="CEL121" s="69"/>
      <c r="CEM121" s="69"/>
      <c r="CEN121" s="69"/>
      <c r="CEO121" s="69"/>
      <c r="CEP121" s="69"/>
      <c r="CEQ121" s="69"/>
      <c r="CER121" s="69"/>
      <c r="CES121" s="69"/>
      <c r="CET121" s="69"/>
      <c r="CEU121" s="69"/>
      <c r="CEV121" s="69"/>
      <c r="CEW121" s="69"/>
      <c r="CEX121" s="69"/>
      <c r="CEY121" s="69"/>
      <c r="CEZ121" s="69"/>
      <c r="CFA121" s="69"/>
      <c r="CFB121" s="69"/>
      <c r="CFC121" s="69"/>
      <c r="CFD121" s="69"/>
      <c r="CFE121" s="69"/>
      <c r="CFF121" s="69"/>
      <c r="CFG121" s="69"/>
      <c r="CFH121" s="69"/>
      <c r="CFI121" s="69"/>
      <c r="CFJ121" s="69"/>
      <c r="CFK121" s="69"/>
      <c r="CFL121" s="69"/>
      <c r="CFM121" s="69"/>
      <c r="CFN121" s="69"/>
      <c r="CFO121" s="69"/>
      <c r="CFP121" s="69"/>
      <c r="CFQ121" s="69"/>
      <c r="CFR121" s="69"/>
      <c r="CFS121" s="69"/>
      <c r="CFT121" s="69"/>
      <c r="CFU121" s="69"/>
      <c r="CFV121" s="69"/>
      <c r="CFW121" s="69"/>
      <c r="CFX121" s="69"/>
      <c r="CFY121" s="69"/>
      <c r="CFZ121" s="69"/>
      <c r="CGA121" s="69"/>
      <c r="CGB121" s="69"/>
      <c r="CGC121" s="69"/>
      <c r="CGD121" s="69"/>
      <c r="CGE121" s="69"/>
      <c r="CGF121" s="69"/>
      <c r="CGG121" s="69"/>
      <c r="CGH121" s="69"/>
      <c r="CGI121" s="69"/>
      <c r="CGJ121" s="69"/>
      <c r="CGK121" s="69"/>
      <c r="CGL121" s="69"/>
      <c r="CGM121" s="69"/>
      <c r="CGN121" s="69"/>
      <c r="CGO121" s="69"/>
      <c r="CGP121" s="69"/>
      <c r="CGQ121" s="69"/>
      <c r="CGR121" s="69"/>
      <c r="CGS121" s="69"/>
      <c r="CGT121" s="69"/>
      <c r="CGU121" s="69"/>
      <c r="CGV121" s="69"/>
      <c r="CGW121" s="69"/>
      <c r="CGX121" s="69"/>
      <c r="CGY121" s="69"/>
      <c r="CGZ121" s="69"/>
      <c r="CHA121" s="69"/>
      <c r="CHB121" s="69"/>
      <c r="CHC121" s="69"/>
      <c r="CHD121" s="69"/>
      <c r="CHE121" s="69"/>
      <c r="CHF121" s="69"/>
      <c r="CHG121" s="69"/>
      <c r="CHH121" s="69"/>
      <c r="CHI121" s="69"/>
      <c r="CHJ121" s="69"/>
      <c r="CHK121" s="69"/>
      <c r="CHL121" s="69"/>
      <c r="CHM121" s="69"/>
      <c r="CHN121" s="69"/>
      <c r="CHO121" s="69"/>
      <c r="CHP121" s="69"/>
      <c r="CHQ121" s="69"/>
      <c r="CHR121" s="69"/>
      <c r="CHS121" s="69"/>
      <c r="CHT121" s="69"/>
      <c r="CHU121" s="69"/>
      <c r="CHV121" s="69"/>
      <c r="CHW121" s="69"/>
      <c r="CHX121" s="69"/>
      <c r="CHY121" s="69"/>
      <c r="CHZ121" s="69"/>
      <c r="CIA121" s="69"/>
      <c r="CIB121" s="69"/>
      <c r="CIC121" s="69"/>
      <c r="CID121" s="69"/>
      <c r="CIE121" s="69"/>
      <c r="CIF121" s="69"/>
      <c r="CIG121" s="69"/>
      <c r="CIH121" s="69"/>
      <c r="CII121" s="69"/>
      <c r="CIJ121" s="69"/>
      <c r="CIK121" s="69"/>
      <c r="CIL121" s="69"/>
      <c r="CIM121" s="69"/>
      <c r="CIN121" s="69"/>
      <c r="CIO121" s="69"/>
      <c r="CIP121" s="69"/>
      <c r="CIQ121" s="69"/>
      <c r="CIR121" s="69"/>
      <c r="CIS121" s="69"/>
      <c r="CIT121" s="69"/>
      <c r="CIU121" s="69"/>
      <c r="CIV121" s="69"/>
      <c r="CIW121" s="69"/>
      <c r="CIX121" s="69"/>
      <c r="CIY121" s="69"/>
      <c r="CIZ121" s="69"/>
      <c r="CJA121" s="69"/>
      <c r="CJB121" s="69"/>
      <c r="CJC121" s="69"/>
      <c r="CJD121" s="69"/>
      <c r="CJE121" s="69"/>
      <c r="CJF121" s="69"/>
      <c r="CJG121" s="69"/>
      <c r="CJH121" s="69"/>
      <c r="CJI121" s="69"/>
      <c r="CJJ121" s="69"/>
      <c r="CJK121" s="69"/>
      <c r="CJL121" s="69"/>
      <c r="CJM121" s="69"/>
      <c r="CJN121" s="69"/>
      <c r="CJO121" s="69"/>
      <c r="CJP121" s="69"/>
      <c r="CJQ121" s="69"/>
      <c r="CJR121" s="69"/>
      <c r="CJS121" s="69"/>
      <c r="CJT121" s="69"/>
      <c r="CJU121" s="69"/>
      <c r="CJV121" s="69"/>
      <c r="CJW121" s="69"/>
      <c r="CJX121" s="69"/>
      <c r="CJY121" s="69"/>
      <c r="CJZ121" s="69"/>
      <c r="CKA121" s="69"/>
      <c r="CKB121" s="69"/>
      <c r="CKC121" s="69"/>
      <c r="CKD121" s="69"/>
      <c r="CKE121" s="69"/>
      <c r="CKF121" s="69"/>
      <c r="CKG121" s="69"/>
      <c r="CKH121" s="69"/>
      <c r="CKI121" s="69"/>
      <c r="CKJ121" s="69"/>
      <c r="CKK121" s="69"/>
      <c r="CKL121" s="69"/>
      <c r="CKM121" s="69"/>
      <c r="CKN121" s="69"/>
      <c r="CKO121" s="69"/>
      <c r="CKP121" s="69"/>
      <c r="CKQ121" s="69"/>
      <c r="CKR121" s="69"/>
      <c r="CKS121" s="69"/>
      <c r="CKT121" s="69"/>
      <c r="CKU121" s="69"/>
      <c r="CKV121" s="69"/>
      <c r="CKW121" s="69"/>
      <c r="CKX121" s="69"/>
      <c r="CKY121" s="69"/>
      <c r="CKZ121" s="69"/>
      <c r="CLA121" s="69"/>
      <c r="CLB121" s="69"/>
      <c r="CLC121" s="69"/>
      <c r="CLD121" s="69"/>
      <c r="CLE121" s="69"/>
      <c r="CLF121" s="69"/>
      <c r="CLG121" s="69"/>
      <c r="CLH121" s="69"/>
      <c r="CLI121" s="69"/>
      <c r="CLJ121" s="69"/>
      <c r="CLK121" s="69"/>
      <c r="CLL121" s="69"/>
      <c r="CLM121" s="69"/>
      <c r="CLN121" s="69"/>
      <c r="CLO121" s="69"/>
      <c r="CLP121" s="69"/>
      <c r="CLQ121" s="69"/>
      <c r="CLR121" s="69"/>
      <c r="CLS121" s="69"/>
      <c r="CLT121" s="69"/>
      <c r="CLU121" s="69"/>
      <c r="CLV121" s="69"/>
      <c r="CLW121" s="69"/>
      <c r="CLX121" s="69"/>
      <c r="CLY121" s="69"/>
      <c r="CLZ121" s="69"/>
      <c r="CMA121" s="69"/>
      <c r="CMB121" s="69"/>
      <c r="CMC121" s="69"/>
      <c r="CMD121" s="69"/>
      <c r="CME121" s="69"/>
      <c r="CMF121" s="69"/>
      <c r="CMG121" s="69"/>
      <c r="CMH121" s="69"/>
      <c r="CMI121" s="69"/>
      <c r="CMJ121" s="69"/>
      <c r="CMK121" s="69"/>
      <c r="CML121" s="69"/>
      <c r="CMM121" s="69"/>
      <c r="CMN121" s="69"/>
      <c r="CMO121" s="69"/>
      <c r="CMP121" s="69"/>
      <c r="CMQ121" s="69"/>
      <c r="CMR121" s="69"/>
      <c r="CMS121" s="69"/>
      <c r="CMT121" s="69"/>
      <c r="CMU121" s="69"/>
      <c r="CMV121" s="69"/>
      <c r="CMW121" s="69"/>
      <c r="CMX121" s="69"/>
      <c r="CMY121" s="69"/>
      <c r="CMZ121" s="69"/>
      <c r="CNA121" s="69"/>
      <c r="CNB121" s="69"/>
      <c r="CNC121" s="69"/>
      <c r="CND121" s="69"/>
      <c r="CNE121" s="69"/>
      <c r="CNF121" s="69"/>
      <c r="CNG121" s="69"/>
      <c r="CNH121" s="69"/>
      <c r="CNI121" s="69"/>
      <c r="CNJ121" s="69"/>
      <c r="CNK121" s="69"/>
      <c r="CNL121" s="69"/>
      <c r="CNM121" s="69"/>
      <c r="CNN121" s="69"/>
      <c r="CNO121" s="69"/>
      <c r="CNP121" s="69"/>
      <c r="CNQ121" s="69"/>
      <c r="CNR121" s="69"/>
      <c r="CNS121" s="69"/>
      <c r="CNT121" s="69"/>
      <c r="CNU121" s="69"/>
      <c r="CNV121" s="69"/>
      <c r="CNW121" s="69"/>
      <c r="CNX121" s="69"/>
      <c r="CNY121" s="69"/>
      <c r="CNZ121" s="69"/>
      <c r="COA121" s="69"/>
      <c r="COB121" s="69"/>
      <c r="COC121" s="69"/>
      <c r="COD121" s="69"/>
      <c r="COE121" s="69"/>
      <c r="COF121" s="69"/>
      <c r="COG121" s="69"/>
      <c r="COH121" s="69"/>
      <c r="COI121" s="69"/>
      <c r="COJ121" s="69"/>
      <c r="COK121" s="69"/>
      <c r="COL121" s="69"/>
      <c r="COM121" s="69"/>
      <c r="CON121" s="69"/>
      <c r="COO121" s="69"/>
      <c r="COP121" s="69"/>
      <c r="COQ121" s="69"/>
      <c r="COR121" s="69"/>
      <c r="COS121" s="69"/>
      <c r="COT121" s="69"/>
      <c r="COU121" s="69"/>
      <c r="COV121" s="69"/>
      <c r="COW121" s="69"/>
      <c r="COX121" s="69"/>
      <c r="COY121" s="69"/>
      <c r="COZ121" s="69"/>
      <c r="CPA121" s="69"/>
      <c r="CPB121" s="69"/>
      <c r="CPC121" s="69"/>
      <c r="CPD121" s="69"/>
      <c r="CPE121" s="69"/>
      <c r="CPF121" s="69"/>
      <c r="CPG121" s="69"/>
      <c r="CPH121" s="69"/>
      <c r="CPI121" s="69"/>
      <c r="CPJ121" s="69"/>
      <c r="CPK121" s="69"/>
      <c r="CPL121" s="69"/>
      <c r="CPM121" s="69"/>
      <c r="CPN121" s="69"/>
      <c r="CPO121" s="69"/>
      <c r="CPP121" s="69"/>
      <c r="CPQ121" s="69"/>
      <c r="CPR121" s="69"/>
      <c r="CPS121" s="69"/>
      <c r="CPT121" s="69"/>
      <c r="CPU121" s="69"/>
      <c r="CPV121" s="69"/>
      <c r="CPW121" s="69"/>
      <c r="CPX121" s="69"/>
      <c r="CPY121" s="69"/>
      <c r="CPZ121" s="69"/>
      <c r="CQA121" s="69"/>
      <c r="CQB121" s="69"/>
      <c r="CQC121" s="69"/>
      <c r="CQD121" s="69"/>
      <c r="CQE121" s="69"/>
      <c r="CQF121" s="69"/>
      <c r="CQG121" s="69"/>
      <c r="CQH121" s="69"/>
      <c r="CQI121" s="69"/>
      <c r="CQJ121" s="69"/>
      <c r="CQK121" s="69"/>
      <c r="CQL121" s="69"/>
      <c r="CQM121" s="69"/>
      <c r="CQN121" s="69"/>
      <c r="CQO121" s="69"/>
      <c r="CQP121" s="69"/>
      <c r="CQQ121" s="69"/>
      <c r="CQR121" s="69"/>
      <c r="CQS121" s="69"/>
      <c r="CQT121" s="69"/>
      <c r="CQU121" s="69"/>
      <c r="CQV121" s="69"/>
      <c r="CQW121" s="69"/>
      <c r="CQX121" s="69"/>
      <c r="CQY121" s="69"/>
      <c r="CQZ121" s="69"/>
      <c r="CRA121" s="69"/>
      <c r="CRB121" s="69"/>
      <c r="CRC121" s="69"/>
      <c r="CRD121" s="69"/>
      <c r="CRE121" s="69"/>
      <c r="CRF121" s="69"/>
      <c r="CRG121" s="69"/>
      <c r="CRH121" s="69"/>
      <c r="CRI121" s="69"/>
      <c r="CRJ121" s="69"/>
      <c r="CRK121" s="69"/>
      <c r="CRL121" s="69"/>
      <c r="CRM121" s="69"/>
      <c r="CRN121" s="69"/>
      <c r="CRO121" s="69"/>
      <c r="CRP121" s="69"/>
      <c r="CRQ121" s="69"/>
      <c r="CRR121" s="69"/>
      <c r="CRS121" s="69"/>
      <c r="CRT121" s="69"/>
      <c r="CRU121" s="69"/>
      <c r="CRV121" s="69"/>
      <c r="CRW121" s="69"/>
      <c r="CRX121" s="69"/>
      <c r="CRY121" s="69"/>
      <c r="CRZ121" s="69"/>
      <c r="CSA121" s="69"/>
      <c r="CSB121" s="69"/>
      <c r="CSC121" s="69"/>
      <c r="CSD121" s="69"/>
      <c r="CSE121" s="69"/>
      <c r="CSF121" s="69"/>
      <c r="CSG121" s="69"/>
      <c r="CSH121" s="69"/>
      <c r="CSI121" s="69"/>
      <c r="CSJ121" s="69"/>
      <c r="CSK121" s="69"/>
      <c r="CSL121" s="69"/>
      <c r="CSM121" s="69"/>
      <c r="CSN121" s="69"/>
      <c r="CSO121" s="69"/>
      <c r="CSP121" s="69"/>
      <c r="CSQ121" s="69"/>
      <c r="CSR121" s="69"/>
      <c r="CSS121" s="69"/>
      <c r="CST121" s="69"/>
      <c r="CSU121" s="69"/>
      <c r="CSV121" s="69"/>
      <c r="CSW121" s="69"/>
      <c r="CSX121" s="69"/>
      <c r="CSY121" s="69"/>
      <c r="CSZ121" s="69"/>
      <c r="CTA121" s="69"/>
      <c r="CTB121" s="69"/>
      <c r="CTC121" s="69"/>
      <c r="CTD121" s="69"/>
      <c r="CTE121" s="69"/>
      <c r="CTF121" s="69"/>
      <c r="CTG121" s="69"/>
      <c r="CTH121" s="69"/>
      <c r="CTI121" s="69"/>
      <c r="CTJ121" s="69"/>
      <c r="CTK121" s="69"/>
      <c r="CTL121" s="69"/>
      <c r="CTM121" s="69"/>
      <c r="CTN121" s="69"/>
      <c r="CTO121" s="69"/>
      <c r="CTP121" s="69"/>
      <c r="CTQ121" s="69"/>
      <c r="CTR121" s="69"/>
      <c r="CTS121" s="69"/>
      <c r="CTT121" s="69"/>
      <c r="CTU121" s="69"/>
      <c r="CTV121" s="69"/>
      <c r="CTW121" s="69"/>
      <c r="CTX121" s="69"/>
      <c r="CTY121" s="69"/>
      <c r="CTZ121" s="69"/>
      <c r="CUA121" s="69"/>
      <c r="CUB121" s="69"/>
      <c r="CUC121" s="69"/>
      <c r="CUD121" s="69"/>
      <c r="CUE121" s="69"/>
      <c r="CUF121" s="69"/>
      <c r="CUG121" s="69"/>
      <c r="CUH121" s="69"/>
      <c r="CUI121" s="69"/>
      <c r="CUJ121" s="69"/>
      <c r="CUK121" s="69"/>
      <c r="CUL121" s="69"/>
      <c r="CUM121" s="69"/>
      <c r="CUN121" s="69"/>
      <c r="CUO121" s="69"/>
      <c r="CUP121" s="69"/>
      <c r="CUQ121" s="69"/>
      <c r="CUR121" s="69"/>
      <c r="CUS121" s="69"/>
      <c r="CUT121" s="69"/>
      <c r="CUU121" s="69"/>
      <c r="CUV121" s="69"/>
      <c r="CUW121" s="69"/>
      <c r="CUX121" s="69"/>
      <c r="CUY121" s="69"/>
      <c r="CUZ121" s="69"/>
      <c r="CVA121" s="69"/>
      <c r="CVB121" s="69"/>
      <c r="CVC121" s="69"/>
      <c r="CVD121" s="69"/>
      <c r="CVE121" s="69"/>
      <c r="CVF121" s="69"/>
      <c r="CVG121" s="69"/>
      <c r="CVH121" s="69"/>
      <c r="CVI121" s="69"/>
      <c r="CVJ121" s="69"/>
      <c r="CVK121" s="69"/>
      <c r="CVL121" s="69"/>
      <c r="CVM121" s="69"/>
      <c r="CVN121" s="69"/>
      <c r="CVO121" s="69"/>
      <c r="CVP121" s="69"/>
      <c r="CVQ121" s="69"/>
      <c r="CVR121" s="69"/>
      <c r="CVS121" s="69"/>
      <c r="CVT121" s="69"/>
      <c r="CVU121" s="69"/>
      <c r="CVV121" s="69"/>
      <c r="CVW121" s="69"/>
      <c r="CVX121" s="69"/>
      <c r="CVY121" s="69"/>
      <c r="CVZ121" s="69"/>
      <c r="CWA121" s="69"/>
      <c r="CWB121" s="69"/>
      <c r="CWC121" s="69"/>
      <c r="CWD121" s="69"/>
      <c r="CWE121" s="69"/>
      <c r="CWF121" s="69"/>
      <c r="CWG121" s="69"/>
      <c r="CWH121" s="69"/>
      <c r="CWI121" s="69"/>
      <c r="CWJ121" s="69"/>
      <c r="CWK121" s="69"/>
      <c r="CWL121" s="69"/>
      <c r="CWM121" s="69"/>
      <c r="CWN121" s="69"/>
      <c r="CWO121" s="69"/>
      <c r="CWP121" s="69"/>
      <c r="CWQ121" s="69"/>
      <c r="CWR121" s="69"/>
      <c r="CWS121" s="69"/>
      <c r="CWT121" s="69"/>
      <c r="CWU121" s="69"/>
      <c r="CWV121" s="69"/>
      <c r="CWW121" s="69"/>
      <c r="CWX121" s="69"/>
      <c r="CWY121" s="69"/>
      <c r="CWZ121" s="69"/>
      <c r="CXA121" s="69"/>
      <c r="CXB121" s="69"/>
      <c r="CXC121" s="69"/>
      <c r="CXD121" s="69"/>
      <c r="CXE121" s="69"/>
      <c r="CXF121" s="69"/>
      <c r="CXG121" s="69"/>
      <c r="CXH121" s="69"/>
      <c r="CXI121" s="69"/>
      <c r="CXJ121" s="69"/>
      <c r="CXK121" s="69"/>
      <c r="CXL121" s="69"/>
      <c r="CXM121" s="69"/>
      <c r="CXN121" s="69"/>
      <c r="CXO121" s="69"/>
      <c r="CXP121" s="69"/>
      <c r="CXQ121" s="69"/>
      <c r="CXR121" s="69"/>
      <c r="CXS121" s="69"/>
      <c r="CXT121" s="69"/>
      <c r="CXU121" s="69"/>
      <c r="CXV121" s="69"/>
      <c r="CXW121" s="69"/>
      <c r="CXX121" s="69"/>
      <c r="CXY121" s="69"/>
      <c r="CXZ121" s="69"/>
      <c r="CYA121" s="69"/>
      <c r="CYB121" s="69"/>
      <c r="CYC121" s="69"/>
      <c r="CYD121" s="69"/>
      <c r="CYE121" s="69"/>
      <c r="CYF121" s="69"/>
      <c r="CYG121" s="69"/>
      <c r="CYH121" s="69"/>
      <c r="CYI121" s="69"/>
      <c r="CYJ121" s="69"/>
      <c r="CYK121" s="69"/>
      <c r="CYL121" s="69"/>
      <c r="CYM121" s="69"/>
      <c r="CYN121" s="69"/>
      <c r="CYO121" s="69"/>
      <c r="CYP121" s="69"/>
      <c r="CYQ121" s="69"/>
      <c r="CYR121" s="69"/>
      <c r="CYS121" s="69"/>
      <c r="CYT121" s="69"/>
      <c r="CYU121" s="69"/>
      <c r="CYV121" s="69"/>
      <c r="CYW121" s="69"/>
      <c r="CYX121" s="69"/>
      <c r="CYY121" s="69"/>
      <c r="CYZ121" s="69"/>
      <c r="CZA121" s="69"/>
      <c r="CZB121" s="69"/>
      <c r="CZC121" s="69"/>
      <c r="CZD121" s="69"/>
      <c r="CZE121" s="69"/>
      <c r="CZF121" s="69"/>
      <c r="CZG121" s="69"/>
      <c r="CZH121" s="69"/>
      <c r="CZI121" s="69"/>
      <c r="CZJ121" s="69"/>
      <c r="CZK121" s="69"/>
      <c r="CZL121" s="69"/>
      <c r="CZM121" s="69"/>
      <c r="CZN121" s="69"/>
      <c r="CZO121" s="69"/>
      <c r="CZP121" s="69"/>
      <c r="CZQ121" s="69"/>
      <c r="CZR121" s="69"/>
      <c r="CZS121" s="69"/>
      <c r="CZT121" s="69"/>
      <c r="CZU121" s="69"/>
      <c r="CZV121" s="69"/>
      <c r="CZW121" s="69"/>
      <c r="CZX121" s="69"/>
      <c r="CZY121" s="69"/>
      <c r="CZZ121" s="69"/>
      <c r="DAA121" s="69"/>
      <c r="DAB121" s="69"/>
      <c r="DAC121" s="69"/>
      <c r="DAD121" s="69"/>
      <c r="DAE121" s="69"/>
      <c r="DAF121" s="69"/>
      <c r="DAG121" s="69"/>
      <c r="DAH121" s="69"/>
      <c r="DAI121" s="69"/>
      <c r="DAJ121" s="69"/>
      <c r="DAK121" s="69"/>
      <c r="DAL121" s="69"/>
      <c r="DAM121" s="69"/>
      <c r="DAN121" s="69"/>
      <c r="DAO121" s="69"/>
      <c r="DAP121" s="69"/>
      <c r="DAQ121" s="69"/>
      <c r="DAR121" s="69"/>
      <c r="DAS121" s="69"/>
      <c r="DAT121" s="69"/>
      <c r="DAU121" s="69"/>
      <c r="DAV121" s="69"/>
      <c r="DAW121" s="69"/>
      <c r="DAX121" s="69"/>
      <c r="DAY121" s="69"/>
      <c r="DAZ121" s="69"/>
      <c r="DBA121" s="69"/>
      <c r="DBB121" s="69"/>
      <c r="DBC121" s="69"/>
      <c r="DBD121" s="69"/>
      <c r="DBE121" s="69"/>
      <c r="DBF121" s="69"/>
      <c r="DBG121" s="69"/>
      <c r="DBH121" s="69"/>
      <c r="DBI121" s="69"/>
      <c r="DBJ121" s="69"/>
      <c r="DBK121" s="69"/>
      <c r="DBL121" s="69"/>
      <c r="DBM121" s="69"/>
      <c r="DBN121" s="69"/>
      <c r="DBO121" s="69"/>
      <c r="DBP121" s="69"/>
      <c r="DBQ121" s="69"/>
      <c r="DBR121" s="69"/>
      <c r="DBS121" s="69"/>
      <c r="DBT121" s="69"/>
      <c r="DBU121" s="69"/>
      <c r="DBV121" s="69"/>
      <c r="DBW121" s="69"/>
      <c r="DBX121" s="69"/>
      <c r="DBY121" s="69"/>
      <c r="DBZ121" s="69"/>
      <c r="DCA121" s="69"/>
      <c r="DCB121" s="69"/>
      <c r="DCC121" s="69"/>
      <c r="DCD121" s="69"/>
      <c r="DCE121" s="69"/>
      <c r="DCF121" s="69"/>
      <c r="DCG121" s="69"/>
      <c r="DCH121" s="69"/>
      <c r="DCI121" s="69"/>
      <c r="DCJ121" s="69"/>
      <c r="DCK121" s="69"/>
      <c r="DCL121" s="69"/>
      <c r="DCM121" s="69"/>
      <c r="DCN121" s="69"/>
      <c r="DCO121" s="69"/>
      <c r="DCP121" s="69"/>
      <c r="DCQ121" s="69"/>
      <c r="DCR121" s="69"/>
      <c r="DCS121" s="69"/>
      <c r="DCT121" s="69"/>
      <c r="DCU121" s="69"/>
      <c r="DCV121" s="69"/>
      <c r="DCW121" s="69"/>
      <c r="DCX121" s="69"/>
      <c r="DCY121" s="69"/>
      <c r="DCZ121" s="69"/>
      <c r="DDA121" s="69"/>
      <c r="DDB121" s="69"/>
      <c r="DDC121" s="69"/>
      <c r="DDD121" s="69"/>
      <c r="DDE121" s="69"/>
      <c r="DDF121" s="69"/>
      <c r="DDG121" s="69"/>
      <c r="DDH121" s="69"/>
      <c r="DDI121" s="69"/>
      <c r="DDJ121" s="69"/>
      <c r="DDK121" s="69"/>
      <c r="DDL121" s="69"/>
      <c r="DDM121" s="69"/>
      <c r="DDN121" s="69"/>
      <c r="DDO121" s="69"/>
      <c r="DDP121" s="69"/>
      <c r="DDQ121" s="69"/>
      <c r="DDR121" s="69"/>
      <c r="DDS121" s="69"/>
      <c r="DDT121" s="69"/>
      <c r="DDU121" s="69"/>
      <c r="DDV121" s="69"/>
      <c r="DDW121" s="69"/>
      <c r="DDX121" s="69"/>
      <c r="DDY121" s="69"/>
      <c r="DDZ121" s="69"/>
      <c r="DEA121" s="69"/>
      <c r="DEB121" s="69"/>
      <c r="DEC121" s="69"/>
      <c r="DED121" s="69"/>
      <c r="DEE121" s="69"/>
      <c r="DEF121" s="69"/>
      <c r="DEG121" s="69"/>
      <c r="DEH121" s="69"/>
      <c r="DEI121" s="69"/>
      <c r="DEJ121" s="69"/>
      <c r="DEK121" s="69"/>
      <c r="DEL121" s="69"/>
      <c r="DEM121" s="69"/>
      <c r="DEN121" s="69"/>
      <c r="DEO121" s="69"/>
      <c r="DEP121" s="69"/>
      <c r="DEQ121" s="69"/>
      <c r="DER121" s="69"/>
      <c r="DES121" s="69"/>
      <c r="DET121" s="69"/>
      <c r="DEU121" s="69"/>
      <c r="DEV121" s="69"/>
      <c r="DEW121" s="69"/>
      <c r="DEX121" s="69"/>
      <c r="DEY121" s="69"/>
      <c r="DEZ121" s="69"/>
      <c r="DFA121" s="69"/>
      <c r="DFB121" s="69"/>
      <c r="DFC121" s="69"/>
      <c r="DFD121" s="69"/>
      <c r="DFE121" s="69"/>
      <c r="DFF121" s="69"/>
      <c r="DFG121" s="69"/>
      <c r="DFH121" s="69"/>
      <c r="DFI121" s="69"/>
      <c r="DFJ121" s="69"/>
      <c r="DFK121" s="69"/>
      <c r="DFL121" s="69"/>
      <c r="DFM121" s="69"/>
      <c r="DFN121" s="69"/>
      <c r="DFO121" s="69"/>
      <c r="DFP121" s="69"/>
      <c r="DFQ121" s="69"/>
      <c r="DFR121" s="69"/>
      <c r="DFS121" s="69"/>
      <c r="DFT121" s="69"/>
      <c r="DFU121" s="69"/>
      <c r="DFV121" s="69"/>
      <c r="DFW121" s="69"/>
      <c r="DFX121" s="69"/>
      <c r="DFY121" s="69"/>
      <c r="DFZ121" s="69"/>
      <c r="DGA121" s="69"/>
      <c r="DGB121" s="69"/>
      <c r="DGC121" s="69"/>
      <c r="DGD121" s="69"/>
      <c r="DGE121" s="69"/>
      <c r="DGF121" s="69"/>
      <c r="DGG121" s="69"/>
      <c r="DGH121" s="69"/>
      <c r="DGI121" s="69"/>
      <c r="DGJ121" s="69"/>
      <c r="DGK121" s="69"/>
      <c r="DGL121" s="69"/>
      <c r="DGM121" s="69"/>
      <c r="DGN121" s="69"/>
      <c r="DGO121" s="69"/>
      <c r="DGP121" s="69"/>
      <c r="DGQ121" s="69"/>
      <c r="DGR121" s="69"/>
      <c r="DGS121" s="69"/>
      <c r="DGT121" s="69"/>
      <c r="DGU121" s="69"/>
      <c r="DGV121" s="69"/>
      <c r="DGW121" s="69"/>
      <c r="DGX121" s="69"/>
      <c r="DGY121" s="69"/>
      <c r="DGZ121" s="69"/>
      <c r="DHA121" s="69"/>
      <c r="DHB121" s="69"/>
      <c r="DHC121" s="69"/>
      <c r="DHD121" s="69"/>
      <c r="DHE121" s="69"/>
      <c r="DHF121" s="69"/>
      <c r="DHG121" s="69"/>
      <c r="DHH121" s="69"/>
      <c r="DHI121" s="69"/>
      <c r="DHJ121" s="69"/>
      <c r="DHK121" s="69"/>
      <c r="DHL121" s="69"/>
      <c r="DHM121" s="69"/>
      <c r="DHN121" s="69"/>
      <c r="DHO121" s="69"/>
      <c r="DHP121" s="69"/>
      <c r="DHQ121" s="69"/>
      <c r="DHR121" s="69"/>
      <c r="DHS121" s="69"/>
      <c r="DHT121" s="69"/>
      <c r="DHU121" s="69"/>
      <c r="DHV121" s="69"/>
      <c r="DHW121" s="69"/>
      <c r="DHX121" s="69"/>
      <c r="DHY121" s="69"/>
      <c r="DHZ121" s="69"/>
      <c r="DIA121" s="69"/>
      <c r="DIB121" s="69"/>
      <c r="DIC121" s="69"/>
      <c r="DID121" s="69"/>
      <c r="DIE121" s="69"/>
      <c r="DIF121" s="69"/>
      <c r="DIG121" s="69"/>
      <c r="DIH121" s="69"/>
      <c r="DII121" s="69"/>
      <c r="DIJ121" s="69"/>
      <c r="DIK121" s="69"/>
      <c r="DIL121" s="69"/>
      <c r="DIM121" s="69"/>
      <c r="DIN121" s="69"/>
      <c r="DIO121" s="69"/>
      <c r="DIP121" s="69"/>
      <c r="DIQ121" s="69"/>
      <c r="DIR121" s="69"/>
      <c r="DIS121" s="69"/>
      <c r="DIT121" s="69"/>
      <c r="DIU121" s="69"/>
      <c r="DIV121" s="69"/>
      <c r="DIW121" s="69"/>
      <c r="DIX121" s="69"/>
      <c r="DIY121" s="69"/>
      <c r="DIZ121" s="69"/>
      <c r="DJA121" s="69"/>
      <c r="DJB121" s="69"/>
      <c r="DJC121" s="69"/>
      <c r="DJD121" s="69"/>
      <c r="DJE121" s="69"/>
      <c r="DJF121" s="69"/>
      <c r="DJG121" s="69"/>
      <c r="DJH121" s="69"/>
      <c r="DJI121" s="69"/>
      <c r="DJJ121" s="69"/>
      <c r="DJK121" s="69"/>
      <c r="DJL121" s="69"/>
      <c r="DJM121" s="69"/>
      <c r="DJN121" s="69"/>
      <c r="DJO121" s="69"/>
      <c r="DJP121" s="69"/>
      <c r="DJQ121" s="69"/>
      <c r="DJR121" s="69"/>
      <c r="DJS121" s="69"/>
      <c r="DJT121" s="69"/>
      <c r="DJU121" s="69"/>
      <c r="DJV121" s="69"/>
      <c r="DJW121" s="69"/>
      <c r="DJX121" s="69"/>
      <c r="DJY121" s="69"/>
      <c r="DJZ121" s="69"/>
      <c r="DKA121" s="69"/>
      <c r="DKB121" s="69"/>
      <c r="DKC121" s="69"/>
      <c r="DKD121" s="69"/>
      <c r="DKE121" s="69"/>
      <c r="DKF121" s="69"/>
      <c r="DKG121" s="69"/>
      <c r="DKH121" s="69"/>
      <c r="DKI121" s="69"/>
      <c r="DKJ121" s="69"/>
      <c r="DKK121" s="69"/>
      <c r="DKL121" s="69"/>
      <c r="DKM121" s="69"/>
      <c r="DKN121" s="69"/>
      <c r="DKO121" s="69"/>
      <c r="DKP121" s="69"/>
      <c r="DKQ121" s="69"/>
      <c r="DKR121" s="69"/>
      <c r="DKS121" s="69"/>
      <c r="DKT121" s="69"/>
      <c r="DKU121" s="69"/>
      <c r="DKV121" s="69"/>
      <c r="DKW121" s="69"/>
      <c r="DKX121" s="69"/>
      <c r="DKY121" s="69"/>
      <c r="DKZ121" s="69"/>
      <c r="DLA121" s="69"/>
      <c r="DLB121" s="69"/>
      <c r="DLC121" s="69"/>
      <c r="DLD121" s="69"/>
      <c r="DLE121" s="69"/>
      <c r="DLF121" s="69"/>
      <c r="DLG121" s="69"/>
      <c r="DLH121" s="69"/>
      <c r="DLI121" s="69"/>
      <c r="DLJ121" s="69"/>
      <c r="DLK121" s="69"/>
      <c r="DLL121" s="69"/>
      <c r="DLM121" s="69"/>
      <c r="DLN121" s="69"/>
      <c r="DLO121" s="69"/>
      <c r="DLP121" s="69"/>
      <c r="DLQ121" s="69"/>
      <c r="DLR121" s="69"/>
      <c r="DLS121" s="69"/>
      <c r="DLT121" s="69"/>
      <c r="DLU121" s="69"/>
      <c r="DLV121" s="69"/>
      <c r="DLW121" s="69"/>
      <c r="DLX121" s="69"/>
      <c r="DLY121" s="69"/>
      <c r="DLZ121" s="69"/>
      <c r="DMA121" s="69"/>
      <c r="DMB121" s="69"/>
      <c r="DMC121" s="69"/>
      <c r="DMD121" s="69"/>
      <c r="DME121" s="69"/>
      <c r="DMF121" s="69"/>
      <c r="DMG121" s="69"/>
      <c r="DMH121" s="69"/>
      <c r="DMI121" s="69"/>
      <c r="DMJ121" s="69"/>
      <c r="DMK121" s="69"/>
      <c r="DML121" s="69"/>
      <c r="DMM121" s="69"/>
      <c r="DMN121" s="69"/>
      <c r="DMO121" s="69"/>
      <c r="DMP121" s="69"/>
      <c r="DMQ121" s="69"/>
      <c r="DMR121" s="69"/>
      <c r="DMS121" s="69"/>
      <c r="DMT121" s="69"/>
      <c r="DMU121" s="69"/>
      <c r="DMV121" s="69"/>
      <c r="DMW121" s="69"/>
      <c r="DMX121" s="69"/>
      <c r="DMY121" s="69"/>
      <c r="DMZ121" s="69"/>
      <c r="DNA121" s="69"/>
      <c r="DNB121" s="69"/>
      <c r="DNC121" s="69"/>
      <c r="DND121" s="69"/>
      <c r="DNE121" s="69"/>
      <c r="DNF121" s="69"/>
      <c r="DNG121" s="69"/>
      <c r="DNH121" s="69"/>
      <c r="DNI121" s="69"/>
      <c r="DNJ121" s="69"/>
      <c r="DNK121" s="69"/>
      <c r="DNL121" s="69"/>
      <c r="DNM121" s="69"/>
      <c r="DNN121" s="69"/>
      <c r="DNO121" s="69"/>
      <c r="DNP121" s="69"/>
      <c r="DNQ121" s="69"/>
      <c r="DNR121" s="69"/>
      <c r="DNS121" s="69"/>
      <c r="DNT121" s="69"/>
      <c r="DNU121" s="69"/>
      <c r="DNV121" s="69"/>
      <c r="DNW121" s="69"/>
      <c r="DNX121" s="69"/>
      <c r="DNY121" s="69"/>
      <c r="DNZ121" s="69"/>
      <c r="DOA121" s="69"/>
      <c r="DOB121" s="69"/>
      <c r="DOC121" s="69"/>
      <c r="DOD121" s="69"/>
      <c r="DOE121" s="69"/>
      <c r="DOF121" s="69"/>
      <c r="DOG121" s="69"/>
      <c r="DOH121" s="69"/>
      <c r="DOI121" s="69"/>
      <c r="DOJ121" s="69"/>
      <c r="DOK121" s="69"/>
      <c r="DOL121" s="69"/>
      <c r="DOM121" s="69"/>
      <c r="DON121" s="69"/>
      <c r="DOO121" s="69"/>
      <c r="DOP121" s="69"/>
      <c r="DOQ121" s="69"/>
      <c r="DOR121" s="69"/>
      <c r="DOS121" s="69"/>
      <c r="DOT121" s="69"/>
      <c r="DOU121" s="69"/>
      <c r="DOV121" s="69"/>
      <c r="DOW121" s="69"/>
      <c r="DOX121" s="69"/>
      <c r="DOY121" s="69"/>
      <c r="DOZ121" s="69"/>
      <c r="DPA121" s="69"/>
      <c r="DPB121" s="69"/>
      <c r="DPC121" s="69"/>
      <c r="DPD121" s="69"/>
      <c r="DPE121" s="69"/>
      <c r="DPF121" s="69"/>
      <c r="DPG121" s="69"/>
      <c r="DPH121" s="69"/>
      <c r="DPI121" s="69"/>
      <c r="DPJ121" s="69"/>
      <c r="DPK121" s="69"/>
      <c r="DPL121" s="69"/>
      <c r="DPM121" s="69"/>
      <c r="DPN121" s="69"/>
      <c r="DPO121" s="69"/>
      <c r="DPP121" s="69"/>
      <c r="DPQ121" s="69"/>
      <c r="DPR121" s="69"/>
      <c r="DPS121" s="69"/>
      <c r="DPT121" s="69"/>
      <c r="DPU121" s="69"/>
      <c r="DPV121" s="69"/>
      <c r="DPW121" s="69"/>
      <c r="DPX121" s="69"/>
      <c r="DPY121" s="69"/>
      <c r="DPZ121" s="69"/>
      <c r="DQA121" s="69"/>
      <c r="DQB121" s="69"/>
      <c r="DQC121" s="69"/>
      <c r="DQD121" s="69"/>
      <c r="DQE121" s="69"/>
      <c r="DQF121" s="69"/>
      <c r="DQG121" s="69"/>
      <c r="DQH121" s="69"/>
      <c r="DQI121" s="69"/>
      <c r="DQJ121" s="69"/>
      <c r="DQK121" s="69"/>
      <c r="DQL121" s="69"/>
      <c r="DQM121" s="69"/>
      <c r="DQN121" s="69"/>
      <c r="DQO121" s="69"/>
      <c r="DQP121" s="69"/>
      <c r="DQQ121" s="69"/>
      <c r="DQR121" s="69"/>
      <c r="DQS121" s="69"/>
      <c r="DQT121" s="69"/>
      <c r="DQU121" s="69"/>
      <c r="DQV121" s="69"/>
      <c r="DQW121" s="69"/>
      <c r="DQX121" s="69"/>
      <c r="DQY121" s="69"/>
      <c r="DQZ121" s="69"/>
      <c r="DRA121" s="69"/>
      <c r="DRB121" s="69"/>
      <c r="DRC121" s="69"/>
      <c r="DRD121" s="69"/>
      <c r="DRE121" s="69"/>
      <c r="DRF121" s="69"/>
      <c r="DRG121" s="69"/>
      <c r="DRH121" s="69"/>
      <c r="DRI121" s="69"/>
      <c r="DRJ121" s="69"/>
      <c r="DRK121" s="69"/>
      <c r="DRL121" s="69"/>
      <c r="DRM121" s="69"/>
      <c r="DRN121" s="69"/>
      <c r="DRO121" s="69"/>
      <c r="DRP121" s="69"/>
      <c r="DRQ121" s="69"/>
      <c r="DRR121" s="69"/>
      <c r="DRS121" s="69"/>
      <c r="DRT121" s="69"/>
      <c r="DRU121" s="69"/>
      <c r="DRV121" s="69"/>
      <c r="DRW121" s="69"/>
      <c r="DRX121" s="69"/>
      <c r="DRY121" s="69"/>
      <c r="DRZ121" s="69"/>
      <c r="DSA121" s="69"/>
      <c r="DSB121" s="69"/>
      <c r="DSC121" s="69"/>
      <c r="DSD121" s="69"/>
      <c r="DSE121" s="69"/>
      <c r="DSF121" s="69"/>
      <c r="DSG121" s="69"/>
      <c r="DSH121" s="69"/>
      <c r="DSI121" s="69"/>
      <c r="DSJ121" s="69"/>
      <c r="DSK121" s="69"/>
      <c r="DSL121" s="69"/>
      <c r="DSM121" s="69"/>
      <c r="DSN121" s="69"/>
      <c r="DSO121" s="69"/>
      <c r="DSP121" s="69"/>
      <c r="DSQ121" s="69"/>
      <c r="DSR121" s="69"/>
      <c r="DSS121" s="69"/>
      <c r="DST121" s="69"/>
      <c r="DSU121" s="69"/>
      <c r="DSV121" s="69"/>
      <c r="DSW121" s="69"/>
      <c r="DSX121" s="69"/>
      <c r="DSY121" s="69"/>
      <c r="DSZ121" s="69"/>
      <c r="DTA121" s="69"/>
      <c r="DTB121" s="69"/>
      <c r="DTC121" s="69"/>
      <c r="DTD121" s="69"/>
      <c r="DTE121" s="69"/>
      <c r="DTF121" s="69"/>
      <c r="DTG121" s="69"/>
      <c r="DTH121" s="69"/>
      <c r="DTI121" s="69"/>
      <c r="DTJ121" s="69"/>
      <c r="DTK121" s="69"/>
      <c r="DTL121" s="69"/>
      <c r="DTM121" s="69"/>
      <c r="DTN121" s="69"/>
      <c r="DTO121" s="69"/>
      <c r="DTP121" s="69"/>
      <c r="DTQ121" s="69"/>
      <c r="DTR121" s="69"/>
      <c r="DTS121" s="69"/>
      <c r="DTT121" s="69"/>
      <c r="DTU121" s="69"/>
      <c r="DTV121" s="69"/>
      <c r="DTW121" s="69"/>
      <c r="DTX121" s="69"/>
      <c r="DTY121" s="69"/>
      <c r="DTZ121" s="69"/>
      <c r="DUA121" s="69"/>
      <c r="DUB121" s="69"/>
      <c r="DUC121" s="69"/>
      <c r="DUD121" s="69"/>
      <c r="DUE121" s="69"/>
      <c r="DUF121" s="69"/>
      <c r="DUG121" s="69"/>
      <c r="DUH121" s="69"/>
      <c r="DUI121" s="69"/>
      <c r="DUJ121" s="69"/>
      <c r="DUK121" s="69"/>
      <c r="DUL121" s="69"/>
      <c r="DUM121" s="69"/>
      <c r="DUN121" s="69"/>
      <c r="DUO121" s="69"/>
      <c r="DUP121" s="69"/>
      <c r="DUQ121" s="69"/>
      <c r="DUR121" s="69"/>
      <c r="DUS121" s="69"/>
      <c r="DUT121" s="69"/>
      <c r="DUU121" s="69"/>
      <c r="DUV121" s="69"/>
      <c r="DUW121" s="69"/>
      <c r="DUX121" s="69"/>
      <c r="DUY121" s="69"/>
      <c r="DUZ121" s="69"/>
      <c r="DVA121" s="69"/>
      <c r="DVB121" s="69"/>
      <c r="DVC121" s="69"/>
      <c r="DVD121" s="69"/>
      <c r="DVE121" s="69"/>
      <c r="DVF121" s="69"/>
      <c r="DVG121" s="69"/>
      <c r="DVH121" s="69"/>
      <c r="DVI121" s="69"/>
      <c r="DVJ121" s="69"/>
      <c r="DVK121" s="69"/>
      <c r="DVL121" s="69"/>
      <c r="DVM121" s="69"/>
      <c r="DVN121" s="69"/>
      <c r="DVO121" s="69"/>
      <c r="DVP121" s="69"/>
      <c r="DVQ121" s="69"/>
      <c r="DVR121" s="69"/>
      <c r="DVS121" s="69"/>
      <c r="DVT121" s="69"/>
      <c r="DVU121" s="69"/>
      <c r="DVV121" s="69"/>
      <c r="DVW121" s="69"/>
      <c r="DVX121" s="69"/>
      <c r="DVY121" s="69"/>
      <c r="DVZ121" s="69"/>
      <c r="DWA121" s="69"/>
      <c r="DWB121" s="69"/>
      <c r="DWC121" s="69"/>
      <c r="DWD121" s="69"/>
      <c r="DWE121" s="69"/>
      <c r="DWF121" s="69"/>
      <c r="DWG121" s="69"/>
      <c r="DWH121" s="69"/>
      <c r="DWI121" s="69"/>
      <c r="DWJ121" s="69"/>
      <c r="DWK121" s="69"/>
      <c r="DWL121" s="69"/>
      <c r="DWM121" s="69"/>
      <c r="DWN121" s="69"/>
      <c r="DWO121" s="69"/>
      <c r="DWP121" s="69"/>
      <c r="DWQ121" s="69"/>
      <c r="DWR121" s="69"/>
      <c r="DWS121" s="69"/>
      <c r="DWT121" s="69"/>
      <c r="DWU121" s="69"/>
      <c r="DWV121" s="69"/>
      <c r="DWW121" s="69"/>
      <c r="DWX121" s="69"/>
      <c r="DWY121" s="69"/>
      <c r="DWZ121" s="69"/>
      <c r="DXA121" s="69"/>
      <c r="DXB121" s="69"/>
      <c r="DXC121" s="69"/>
      <c r="DXD121" s="69"/>
      <c r="DXE121" s="69"/>
      <c r="DXF121" s="69"/>
      <c r="DXG121" s="69"/>
      <c r="DXH121" s="69"/>
      <c r="DXI121" s="69"/>
      <c r="DXJ121" s="69"/>
      <c r="DXK121" s="69"/>
      <c r="DXL121" s="69"/>
      <c r="DXM121" s="69"/>
      <c r="DXN121" s="69"/>
      <c r="DXO121" s="69"/>
      <c r="DXP121" s="69"/>
      <c r="DXQ121" s="69"/>
      <c r="DXR121" s="69"/>
      <c r="DXS121" s="69"/>
      <c r="DXT121" s="69"/>
      <c r="DXU121" s="69"/>
      <c r="DXV121" s="69"/>
      <c r="DXW121" s="69"/>
      <c r="DXX121" s="69"/>
      <c r="DXY121" s="69"/>
      <c r="DXZ121" s="69"/>
      <c r="DYA121" s="69"/>
      <c r="DYB121" s="69"/>
      <c r="DYC121" s="69"/>
      <c r="DYD121" s="69"/>
      <c r="DYE121" s="69"/>
      <c r="DYF121" s="69"/>
      <c r="DYG121" s="69"/>
      <c r="DYH121" s="69"/>
      <c r="DYI121" s="69"/>
      <c r="DYJ121" s="69"/>
      <c r="DYK121" s="69"/>
      <c r="DYL121" s="69"/>
      <c r="DYM121" s="69"/>
      <c r="DYN121" s="69"/>
      <c r="DYO121" s="69"/>
      <c r="DYP121" s="69"/>
      <c r="DYQ121" s="69"/>
      <c r="DYR121" s="69"/>
      <c r="DYS121" s="69"/>
      <c r="DYT121" s="69"/>
      <c r="DYU121" s="69"/>
      <c r="DYV121" s="69"/>
      <c r="DYW121" s="69"/>
      <c r="DYX121" s="69"/>
      <c r="DYY121" s="69"/>
      <c r="DYZ121" s="69"/>
      <c r="DZA121" s="69"/>
      <c r="DZB121" s="69"/>
      <c r="DZC121" s="69"/>
      <c r="DZD121" s="69"/>
      <c r="DZE121" s="69"/>
      <c r="DZF121" s="69"/>
      <c r="DZG121" s="69"/>
      <c r="DZH121" s="69"/>
      <c r="DZI121" s="69"/>
      <c r="DZJ121" s="69"/>
      <c r="DZK121" s="69"/>
      <c r="DZL121" s="69"/>
      <c r="DZM121" s="69"/>
      <c r="DZN121" s="69"/>
      <c r="DZO121" s="69"/>
      <c r="DZP121" s="69"/>
      <c r="DZQ121" s="69"/>
      <c r="DZR121" s="69"/>
      <c r="DZS121" s="69"/>
      <c r="DZT121" s="69"/>
      <c r="DZU121" s="69"/>
      <c r="DZV121" s="69"/>
      <c r="DZW121" s="69"/>
      <c r="DZX121" s="69"/>
      <c r="DZY121" s="69"/>
      <c r="DZZ121" s="69"/>
      <c r="EAA121" s="69"/>
      <c r="EAB121" s="69"/>
      <c r="EAC121" s="69"/>
      <c r="EAD121" s="69"/>
      <c r="EAE121" s="69"/>
      <c r="EAF121" s="69"/>
      <c r="EAG121" s="69"/>
      <c r="EAH121" s="69"/>
      <c r="EAI121" s="69"/>
      <c r="EAJ121" s="69"/>
      <c r="EAK121" s="69"/>
      <c r="EAL121" s="69"/>
      <c r="EAM121" s="69"/>
      <c r="EAN121" s="69"/>
      <c r="EAO121" s="69"/>
      <c r="EAP121" s="69"/>
      <c r="EAQ121" s="69"/>
      <c r="EAR121" s="69"/>
      <c r="EAS121" s="69"/>
      <c r="EAT121" s="69"/>
      <c r="EAU121" s="69"/>
      <c r="EAV121" s="69"/>
      <c r="EAW121" s="69"/>
      <c r="EAX121" s="69"/>
      <c r="EAY121" s="69"/>
      <c r="EAZ121" s="69"/>
      <c r="EBA121" s="69"/>
      <c r="EBB121" s="69"/>
      <c r="EBC121" s="69"/>
      <c r="EBD121" s="69"/>
      <c r="EBE121" s="69"/>
      <c r="EBF121" s="69"/>
      <c r="EBG121" s="69"/>
      <c r="EBH121" s="69"/>
      <c r="EBI121" s="69"/>
      <c r="EBJ121" s="69"/>
      <c r="EBK121" s="69"/>
      <c r="EBL121" s="69"/>
      <c r="EBM121" s="69"/>
      <c r="EBN121" s="69"/>
      <c r="EBO121" s="69"/>
      <c r="EBP121" s="69"/>
      <c r="EBQ121" s="69"/>
      <c r="EBR121" s="69"/>
      <c r="EBS121" s="69"/>
      <c r="EBT121" s="69"/>
      <c r="EBU121" s="69"/>
      <c r="EBV121" s="69"/>
      <c r="EBW121" s="69"/>
      <c r="EBX121" s="69"/>
      <c r="EBY121" s="69"/>
      <c r="EBZ121" s="69"/>
      <c r="ECA121" s="69"/>
      <c r="ECB121" s="69"/>
      <c r="ECC121" s="69"/>
      <c r="ECD121" s="69"/>
      <c r="ECE121" s="69"/>
      <c r="ECF121" s="69"/>
      <c r="ECG121" s="69"/>
      <c r="ECH121" s="69"/>
      <c r="ECI121" s="69"/>
      <c r="ECJ121" s="69"/>
      <c r="ECK121" s="69"/>
      <c r="ECL121" s="69"/>
      <c r="ECM121" s="69"/>
      <c r="ECN121" s="69"/>
      <c r="ECO121" s="69"/>
      <c r="ECP121" s="69"/>
      <c r="ECQ121" s="69"/>
      <c r="ECR121" s="69"/>
      <c r="ECS121" s="69"/>
      <c r="ECT121" s="69"/>
      <c r="ECU121" s="69"/>
      <c r="ECV121" s="69"/>
      <c r="ECW121" s="69"/>
      <c r="ECX121" s="69"/>
      <c r="ECY121" s="69"/>
      <c r="ECZ121" s="69"/>
      <c r="EDA121" s="69"/>
      <c r="EDB121" s="69"/>
      <c r="EDC121" s="69"/>
      <c r="EDD121" s="69"/>
      <c r="EDE121" s="69"/>
      <c r="EDF121" s="69"/>
      <c r="EDG121" s="69"/>
      <c r="EDH121" s="69"/>
      <c r="EDI121" s="69"/>
      <c r="EDJ121" s="69"/>
      <c r="EDK121" s="69"/>
      <c r="EDL121" s="69"/>
      <c r="EDM121" s="69"/>
      <c r="EDN121" s="69"/>
      <c r="EDO121" s="69"/>
      <c r="EDP121" s="69"/>
      <c r="EDQ121" s="69"/>
      <c r="EDR121" s="69"/>
      <c r="EDS121" s="69"/>
      <c r="EDT121" s="69"/>
      <c r="EDU121" s="69"/>
      <c r="EDV121" s="69"/>
      <c r="EDW121" s="69"/>
      <c r="EDX121" s="69"/>
      <c r="EDY121" s="69"/>
      <c r="EDZ121" s="69"/>
      <c r="EEA121" s="69"/>
      <c r="EEB121" s="69"/>
      <c r="EEC121" s="69"/>
      <c r="EED121" s="69"/>
      <c r="EEE121" s="69"/>
      <c r="EEF121" s="69"/>
      <c r="EEG121" s="69"/>
      <c r="EEH121" s="69"/>
      <c r="EEI121" s="69"/>
      <c r="EEJ121" s="69"/>
      <c r="EEK121" s="69"/>
      <c r="EEL121" s="69"/>
      <c r="EEM121" s="69"/>
      <c r="EEN121" s="69"/>
      <c r="EEO121" s="69"/>
      <c r="EEP121" s="69"/>
      <c r="EEQ121" s="69"/>
      <c r="EER121" s="69"/>
      <c r="EES121" s="69"/>
      <c r="EET121" s="69"/>
      <c r="EEU121" s="69"/>
      <c r="EEV121" s="69"/>
      <c r="EEW121" s="69"/>
      <c r="EEX121" s="69"/>
      <c r="EEY121" s="69"/>
      <c r="EEZ121" s="69"/>
      <c r="EFA121" s="69"/>
      <c r="EFB121" s="69"/>
      <c r="EFC121" s="69"/>
      <c r="EFD121" s="69"/>
      <c r="EFE121" s="69"/>
      <c r="EFF121" s="69"/>
      <c r="EFG121" s="69"/>
      <c r="EFH121" s="69"/>
      <c r="EFI121" s="69"/>
      <c r="EFJ121" s="69"/>
      <c r="EFK121" s="69"/>
      <c r="EFL121" s="69"/>
      <c r="EFM121" s="69"/>
      <c r="EFN121" s="69"/>
      <c r="EFO121" s="69"/>
      <c r="EFP121" s="69"/>
      <c r="EFQ121" s="69"/>
      <c r="EFR121" s="69"/>
      <c r="EFS121" s="69"/>
      <c r="EFT121" s="69"/>
      <c r="EFU121" s="69"/>
      <c r="EFV121" s="69"/>
      <c r="EFW121" s="69"/>
      <c r="EFX121" s="69"/>
      <c r="EFY121" s="69"/>
      <c r="EFZ121" s="69"/>
      <c r="EGA121" s="69"/>
      <c r="EGB121" s="69"/>
      <c r="EGC121" s="69"/>
      <c r="EGD121" s="69"/>
      <c r="EGE121" s="69"/>
      <c r="EGF121" s="69"/>
      <c r="EGG121" s="69"/>
      <c r="EGH121" s="69"/>
      <c r="EGI121" s="69"/>
      <c r="EGJ121" s="69"/>
      <c r="EGK121" s="69"/>
      <c r="EGL121" s="69"/>
      <c r="EGM121" s="69"/>
      <c r="EGN121" s="69"/>
      <c r="EGO121" s="69"/>
      <c r="EGP121" s="69"/>
      <c r="EGQ121" s="69"/>
      <c r="EGR121" s="69"/>
      <c r="EGS121" s="69"/>
      <c r="EGT121" s="69"/>
      <c r="EGU121" s="69"/>
      <c r="EGV121" s="69"/>
      <c r="EGW121" s="69"/>
      <c r="EGX121" s="69"/>
      <c r="EGY121" s="69"/>
      <c r="EGZ121" s="69"/>
      <c r="EHA121" s="69"/>
      <c r="EHB121" s="69"/>
      <c r="EHC121" s="69"/>
      <c r="EHD121" s="69"/>
      <c r="EHE121" s="69"/>
      <c r="EHF121" s="69"/>
      <c r="EHG121" s="69"/>
      <c r="EHH121" s="69"/>
      <c r="EHI121" s="69"/>
      <c r="EHJ121" s="69"/>
      <c r="EHK121" s="69"/>
      <c r="EHL121" s="69"/>
      <c r="EHM121" s="69"/>
      <c r="EHN121" s="69"/>
      <c r="EHO121" s="69"/>
      <c r="EHP121" s="69"/>
      <c r="EHQ121" s="69"/>
      <c r="EHR121" s="69"/>
      <c r="EHS121" s="69"/>
      <c r="EHT121" s="69"/>
      <c r="EHU121" s="69"/>
      <c r="EHV121" s="69"/>
      <c r="EHW121" s="69"/>
      <c r="EHX121" s="69"/>
      <c r="EHY121" s="69"/>
      <c r="EHZ121" s="69"/>
      <c r="EIA121" s="69"/>
      <c r="EIB121" s="69"/>
      <c r="EIC121" s="69"/>
      <c r="EID121" s="69"/>
      <c r="EIE121" s="69"/>
      <c r="EIF121" s="69"/>
      <c r="EIG121" s="69"/>
      <c r="EIH121" s="69"/>
      <c r="EII121" s="69"/>
      <c r="EIJ121" s="69"/>
      <c r="EIK121" s="69"/>
      <c r="EIL121" s="69"/>
      <c r="EIM121" s="69"/>
      <c r="EIN121" s="69"/>
      <c r="EIO121" s="69"/>
      <c r="EIP121" s="69"/>
      <c r="EIQ121" s="69"/>
      <c r="EIR121" s="69"/>
      <c r="EIS121" s="69"/>
      <c r="EIT121" s="69"/>
      <c r="EIU121" s="69"/>
      <c r="EIV121" s="69"/>
      <c r="EIW121" s="69"/>
      <c r="EIX121" s="69"/>
      <c r="EIY121" s="69"/>
      <c r="EIZ121" s="69"/>
      <c r="EJA121" s="69"/>
      <c r="EJB121" s="69"/>
      <c r="EJC121" s="69"/>
      <c r="EJD121" s="69"/>
      <c r="EJE121" s="69"/>
      <c r="EJF121" s="69"/>
      <c r="EJG121" s="69"/>
      <c r="EJH121" s="69"/>
      <c r="EJI121" s="69"/>
      <c r="EJJ121" s="69"/>
      <c r="EJK121" s="69"/>
      <c r="EJL121" s="69"/>
      <c r="EJM121" s="69"/>
      <c r="EJN121" s="69"/>
      <c r="EJO121" s="69"/>
      <c r="EJP121" s="69"/>
      <c r="EJQ121" s="69"/>
      <c r="EJR121" s="69"/>
      <c r="EJS121" s="69"/>
      <c r="EJT121" s="69"/>
      <c r="EJU121" s="69"/>
      <c r="EJV121" s="69"/>
      <c r="EJW121" s="69"/>
      <c r="EJX121" s="69"/>
      <c r="EJY121" s="69"/>
      <c r="EJZ121" s="69"/>
      <c r="EKA121" s="69"/>
      <c r="EKB121" s="69"/>
      <c r="EKC121" s="69"/>
      <c r="EKD121" s="69"/>
      <c r="EKE121" s="69"/>
      <c r="EKF121" s="69"/>
      <c r="EKG121" s="69"/>
      <c r="EKH121" s="69"/>
      <c r="EKI121" s="69"/>
      <c r="EKJ121" s="69"/>
      <c r="EKK121" s="69"/>
      <c r="EKL121" s="69"/>
      <c r="EKM121" s="69"/>
      <c r="EKN121" s="69"/>
      <c r="EKO121" s="69"/>
      <c r="EKP121" s="69"/>
      <c r="EKQ121" s="69"/>
      <c r="EKR121" s="69"/>
      <c r="EKS121" s="69"/>
      <c r="EKT121" s="69"/>
      <c r="EKU121" s="69"/>
      <c r="EKV121" s="69"/>
      <c r="EKW121" s="69"/>
      <c r="EKX121" s="69"/>
      <c r="EKY121" s="69"/>
      <c r="EKZ121" s="69"/>
      <c r="ELA121" s="69"/>
      <c r="ELB121" s="69"/>
      <c r="ELC121" s="69"/>
      <c r="ELD121" s="69"/>
      <c r="ELE121" s="69"/>
      <c r="ELF121" s="69"/>
      <c r="ELG121" s="69"/>
      <c r="ELH121" s="69"/>
      <c r="ELI121" s="69"/>
      <c r="ELJ121" s="69"/>
      <c r="ELK121" s="69"/>
      <c r="ELL121" s="69"/>
      <c r="ELM121" s="69"/>
      <c r="ELN121" s="69"/>
      <c r="ELO121" s="69"/>
      <c r="ELP121" s="69"/>
      <c r="ELQ121" s="69"/>
      <c r="ELR121" s="69"/>
      <c r="ELS121" s="69"/>
      <c r="ELT121" s="69"/>
      <c r="ELU121" s="69"/>
      <c r="ELV121" s="69"/>
      <c r="ELW121" s="69"/>
      <c r="ELX121" s="69"/>
      <c r="ELY121" s="69"/>
      <c r="ELZ121" s="69"/>
      <c r="EMA121" s="69"/>
      <c r="EMB121" s="69"/>
      <c r="EMC121" s="69"/>
      <c r="EMD121" s="69"/>
      <c r="EME121" s="69"/>
      <c r="EMF121" s="69"/>
      <c r="EMG121" s="69"/>
      <c r="EMH121" s="69"/>
      <c r="EMI121" s="69"/>
      <c r="EMJ121" s="69"/>
      <c r="EMK121" s="69"/>
      <c r="EML121" s="69"/>
      <c r="EMM121" s="69"/>
      <c r="EMN121" s="69"/>
      <c r="EMO121" s="69"/>
      <c r="EMP121" s="69"/>
      <c r="EMQ121" s="69"/>
      <c r="EMR121" s="69"/>
      <c r="EMS121" s="69"/>
      <c r="EMT121" s="69"/>
      <c r="EMU121" s="69"/>
      <c r="EMV121" s="69"/>
      <c r="EMW121" s="69"/>
      <c r="EMX121" s="69"/>
      <c r="EMY121" s="69"/>
      <c r="EMZ121" s="69"/>
      <c r="ENA121" s="69"/>
      <c r="ENB121" s="69"/>
      <c r="ENC121" s="69"/>
      <c r="END121" s="69"/>
      <c r="ENE121" s="69"/>
      <c r="ENF121" s="69"/>
      <c r="ENG121" s="69"/>
      <c r="ENH121" s="69"/>
      <c r="ENI121" s="69"/>
      <c r="ENJ121" s="69"/>
      <c r="ENK121" s="69"/>
      <c r="ENL121" s="69"/>
      <c r="ENM121" s="69"/>
      <c r="ENN121" s="69"/>
      <c r="ENO121" s="69"/>
      <c r="ENP121" s="69"/>
      <c r="ENQ121" s="69"/>
      <c r="ENR121" s="69"/>
      <c r="ENS121" s="69"/>
      <c r="ENT121" s="69"/>
      <c r="ENU121" s="69"/>
      <c r="ENV121" s="69"/>
      <c r="ENW121" s="69"/>
      <c r="ENX121" s="69"/>
      <c r="ENY121" s="69"/>
      <c r="ENZ121" s="69"/>
      <c r="EOA121" s="69"/>
      <c r="EOB121" s="69"/>
      <c r="EOC121" s="69"/>
      <c r="EOD121" s="69"/>
      <c r="EOE121" s="69"/>
      <c r="EOF121" s="69"/>
      <c r="EOG121" s="69"/>
      <c r="EOH121" s="69"/>
      <c r="EOI121" s="69"/>
      <c r="EOJ121" s="69"/>
      <c r="EOK121" s="69"/>
      <c r="EOL121" s="69"/>
      <c r="EOM121" s="69"/>
      <c r="EON121" s="69"/>
      <c r="EOO121" s="69"/>
      <c r="EOP121" s="69"/>
      <c r="EOQ121" s="69"/>
      <c r="EOR121" s="69"/>
      <c r="EOS121" s="69"/>
      <c r="EOT121" s="69"/>
      <c r="EOU121" s="69"/>
      <c r="EOV121" s="69"/>
      <c r="EOW121" s="69"/>
      <c r="EOX121" s="69"/>
      <c r="EOY121" s="69"/>
      <c r="EOZ121" s="69"/>
      <c r="EPA121" s="69"/>
      <c r="EPB121" s="69"/>
      <c r="EPC121" s="69"/>
      <c r="EPD121" s="69"/>
      <c r="EPE121" s="69"/>
      <c r="EPF121" s="69"/>
      <c r="EPG121" s="69"/>
      <c r="EPH121" s="69"/>
      <c r="EPI121" s="69"/>
      <c r="EPJ121" s="69"/>
      <c r="EPK121" s="69"/>
      <c r="EPL121" s="69"/>
      <c r="EPM121" s="69"/>
      <c r="EPN121" s="69"/>
      <c r="EPO121" s="69"/>
      <c r="EPP121" s="69"/>
      <c r="EPQ121" s="69"/>
      <c r="EPR121" s="69"/>
      <c r="EPS121" s="69"/>
      <c r="EPT121" s="69"/>
      <c r="EPU121" s="69"/>
      <c r="EPV121" s="69"/>
      <c r="EPW121" s="69"/>
      <c r="EPX121" s="69"/>
      <c r="EPY121" s="69"/>
      <c r="EPZ121" s="69"/>
      <c r="EQA121" s="69"/>
      <c r="EQB121" s="69"/>
      <c r="EQC121" s="69"/>
      <c r="EQD121" s="69"/>
      <c r="EQE121" s="69"/>
      <c r="EQF121" s="69"/>
      <c r="EQG121" s="69"/>
      <c r="EQH121" s="69"/>
      <c r="EQI121" s="69"/>
      <c r="EQJ121" s="69"/>
      <c r="EQK121" s="69"/>
      <c r="EQL121" s="69"/>
      <c r="EQM121" s="69"/>
      <c r="EQN121" s="69"/>
      <c r="EQO121" s="69"/>
      <c r="EQP121" s="69"/>
      <c r="EQQ121" s="69"/>
      <c r="EQR121" s="69"/>
      <c r="EQS121" s="69"/>
      <c r="EQT121" s="69"/>
      <c r="EQU121" s="69"/>
      <c r="EQV121" s="69"/>
      <c r="EQW121" s="69"/>
      <c r="EQX121" s="69"/>
      <c r="EQY121" s="69"/>
      <c r="EQZ121" s="69"/>
      <c r="ERA121" s="69"/>
      <c r="ERB121" s="69"/>
      <c r="ERC121" s="69"/>
      <c r="ERD121" s="69"/>
      <c r="ERE121" s="69"/>
      <c r="ERF121" s="69"/>
      <c r="ERG121" s="69"/>
      <c r="ERH121" s="69"/>
      <c r="ERI121" s="69"/>
      <c r="ERJ121" s="69"/>
      <c r="ERK121" s="69"/>
      <c r="ERL121" s="69"/>
      <c r="ERM121" s="69"/>
      <c r="ERN121" s="69"/>
      <c r="ERO121" s="69"/>
      <c r="ERP121" s="69"/>
      <c r="ERQ121" s="69"/>
      <c r="ERR121" s="69"/>
      <c r="ERS121" s="69"/>
      <c r="ERT121" s="69"/>
      <c r="ERU121" s="69"/>
      <c r="ERV121" s="69"/>
      <c r="ERW121" s="69"/>
      <c r="ERX121" s="69"/>
      <c r="ERY121" s="69"/>
      <c r="ERZ121" s="69"/>
      <c r="ESA121" s="69"/>
      <c r="ESB121" s="69"/>
      <c r="ESC121" s="69"/>
      <c r="ESD121" s="69"/>
      <c r="ESE121" s="69"/>
      <c r="ESF121" s="69"/>
      <c r="ESG121" s="69"/>
      <c r="ESH121" s="69"/>
      <c r="ESI121" s="69"/>
      <c r="ESJ121" s="69"/>
      <c r="ESK121" s="69"/>
      <c r="ESL121" s="69"/>
      <c r="ESM121" s="69"/>
      <c r="ESN121" s="69"/>
      <c r="ESO121" s="69"/>
      <c r="ESP121" s="69"/>
      <c r="ESQ121" s="69"/>
      <c r="ESR121" s="69"/>
      <c r="ESS121" s="69"/>
      <c r="EST121" s="69"/>
      <c r="ESU121" s="69"/>
      <c r="ESV121" s="69"/>
      <c r="ESW121" s="69"/>
      <c r="ESX121" s="69"/>
      <c r="ESY121" s="69"/>
      <c r="ESZ121" s="69"/>
      <c r="ETA121" s="69"/>
      <c r="ETB121" s="69"/>
      <c r="ETC121" s="69"/>
      <c r="ETD121" s="69"/>
      <c r="ETE121" s="69"/>
      <c r="ETF121" s="69"/>
      <c r="ETG121" s="69"/>
      <c r="ETH121" s="69"/>
      <c r="ETI121" s="69"/>
      <c r="ETJ121" s="69"/>
      <c r="ETK121" s="69"/>
      <c r="ETL121" s="69"/>
      <c r="ETM121" s="69"/>
      <c r="ETN121" s="69"/>
      <c r="ETO121" s="69"/>
      <c r="ETP121" s="69"/>
      <c r="ETQ121" s="69"/>
      <c r="ETR121" s="69"/>
      <c r="ETS121" s="69"/>
      <c r="ETT121" s="69"/>
      <c r="ETU121" s="69"/>
      <c r="ETV121" s="69"/>
      <c r="ETW121" s="69"/>
      <c r="ETX121" s="69"/>
      <c r="ETY121" s="69"/>
      <c r="ETZ121" s="69"/>
      <c r="EUA121" s="69"/>
      <c r="EUB121" s="69"/>
      <c r="EUC121" s="69"/>
      <c r="EUD121" s="69"/>
      <c r="EUE121" s="69"/>
      <c r="EUF121" s="69"/>
      <c r="EUG121" s="69"/>
      <c r="EUH121" s="69"/>
      <c r="EUI121" s="69"/>
      <c r="EUJ121" s="69"/>
      <c r="EUK121" s="69"/>
      <c r="EUL121" s="69"/>
      <c r="EUM121" s="69"/>
      <c r="EUN121" s="69"/>
      <c r="EUO121" s="69"/>
      <c r="EUP121" s="69"/>
      <c r="EUQ121" s="69"/>
      <c r="EUR121" s="69"/>
      <c r="EUS121" s="69"/>
      <c r="EUT121" s="69"/>
      <c r="EUU121" s="69"/>
      <c r="EUV121" s="69"/>
      <c r="EUW121" s="69"/>
      <c r="EUX121" s="69"/>
      <c r="EUY121" s="69"/>
      <c r="EUZ121" s="69"/>
      <c r="EVA121" s="69"/>
      <c r="EVB121" s="69"/>
      <c r="EVC121" s="69"/>
      <c r="EVD121" s="69"/>
      <c r="EVE121" s="69"/>
      <c r="EVF121" s="69"/>
      <c r="EVG121" s="69"/>
      <c r="EVH121" s="69"/>
      <c r="EVI121" s="69"/>
      <c r="EVJ121" s="69"/>
      <c r="EVK121" s="69"/>
      <c r="EVL121" s="69"/>
      <c r="EVM121" s="69"/>
      <c r="EVN121" s="69"/>
      <c r="EVO121" s="69"/>
      <c r="EVP121" s="69"/>
      <c r="EVQ121" s="69"/>
      <c r="EVR121" s="69"/>
      <c r="EVS121" s="69"/>
      <c r="EVT121" s="69"/>
      <c r="EVU121" s="69"/>
      <c r="EVV121" s="69"/>
      <c r="EVW121" s="69"/>
      <c r="EVX121" s="69"/>
      <c r="EVY121" s="69"/>
      <c r="EVZ121" s="69"/>
      <c r="EWA121" s="69"/>
      <c r="EWB121" s="69"/>
      <c r="EWC121" s="69"/>
      <c r="EWD121" s="69"/>
      <c r="EWE121" s="69"/>
      <c r="EWF121" s="69"/>
      <c r="EWG121" s="69"/>
      <c r="EWH121" s="69"/>
      <c r="EWI121" s="69"/>
      <c r="EWJ121" s="69"/>
      <c r="EWK121" s="69"/>
      <c r="EWL121" s="69"/>
      <c r="EWM121" s="69"/>
      <c r="EWN121" s="69"/>
      <c r="EWO121" s="69"/>
      <c r="EWP121" s="69"/>
      <c r="EWQ121" s="69"/>
      <c r="EWR121" s="69"/>
      <c r="EWS121" s="69"/>
      <c r="EWT121" s="69"/>
      <c r="EWU121" s="69"/>
      <c r="EWV121" s="69"/>
      <c r="EWW121" s="69"/>
      <c r="EWX121" s="69"/>
      <c r="EWY121" s="69"/>
      <c r="EWZ121" s="69"/>
      <c r="EXA121" s="69"/>
      <c r="EXB121" s="69"/>
      <c r="EXC121" s="69"/>
      <c r="EXD121" s="69"/>
      <c r="EXE121" s="69"/>
      <c r="EXF121" s="69"/>
      <c r="EXG121" s="69"/>
      <c r="EXH121" s="69"/>
      <c r="EXI121" s="69"/>
      <c r="EXJ121" s="69"/>
      <c r="EXK121" s="69"/>
      <c r="EXL121" s="69"/>
      <c r="EXM121" s="69"/>
      <c r="EXN121" s="69"/>
      <c r="EXO121" s="69"/>
      <c r="EXP121" s="69"/>
      <c r="EXQ121" s="69"/>
      <c r="EXR121" s="69"/>
      <c r="EXS121" s="69"/>
      <c r="EXT121" s="69"/>
      <c r="EXU121" s="69"/>
      <c r="EXV121" s="69"/>
      <c r="EXW121" s="69"/>
      <c r="EXX121" s="69"/>
      <c r="EXY121" s="69"/>
      <c r="EXZ121" s="69"/>
      <c r="EYA121" s="69"/>
      <c r="EYB121" s="69"/>
      <c r="EYC121" s="69"/>
      <c r="EYD121" s="69"/>
      <c r="EYE121" s="69"/>
      <c r="EYF121" s="69"/>
      <c r="EYG121" s="69"/>
      <c r="EYH121" s="69"/>
      <c r="EYI121" s="69"/>
      <c r="EYJ121" s="69"/>
      <c r="EYK121" s="69"/>
      <c r="EYL121" s="69"/>
      <c r="EYM121" s="69"/>
      <c r="EYN121" s="69"/>
      <c r="EYO121" s="69"/>
      <c r="EYP121" s="69"/>
      <c r="EYQ121" s="69"/>
      <c r="EYR121" s="69"/>
      <c r="EYS121" s="69"/>
      <c r="EYT121" s="69"/>
      <c r="EYU121" s="69"/>
      <c r="EYV121" s="69"/>
      <c r="EYW121" s="69"/>
      <c r="EYX121" s="69"/>
      <c r="EYY121" s="69"/>
      <c r="EYZ121" s="69"/>
      <c r="EZA121" s="69"/>
      <c r="EZB121" s="69"/>
      <c r="EZC121" s="69"/>
      <c r="EZD121" s="69"/>
      <c r="EZE121" s="69"/>
      <c r="EZF121" s="69"/>
      <c r="EZG121" s="69"/>
      <c r="EZH121" s="69"/>
      <c r="EZI121" s="69"/>
      <c r="EZJ121" s="69"/>
      <c r="EZK121" s="69"/>
      <c r="EZL121" s="69"/>
      <c r="EZM121" s="69"/>
      <c r="EZN121" s="69"/>
      <c r="EZO121" s="69"/>
      <c r="EZP121" s="69"/>
      <c r="EZQ121" s="69"/>
      <c r="EZR121" s="69"/>
      <c r="EZS121" s="69"/>
      <c r="EZT121" s="69"/>
      <c r="EZU121" s="69"/>
      <c r="EZV121" s="69"/>
      <c r="EZW121" s="69"/>
      <c r="EZX121" s="69"/>
      <c r="EZY121" s="69"/>
      <c r="EZZ121" s="69"/>
      <c r="FAA121" s="69"/>
      <c r="FAB121" s="69"/>
      <c r="FAC121" s="69"/>
      <c r="FAD121" s="69"/>
      <c r="FAE121" s="69"/>
      <c r="FAF121" s="69"/>
      <c r="FAG121" s="69"/>
      <c r="FAH121" s="69"/>
      <c r="FAI121" s="69"/>
      <c r="FAJ121" s="69"/>
      <c r="FAK121" s="69"/>
      <c r="FAL121" s="69"/>
      <c r="FAM121" s="69"/>
      <c r="FAN121" s="69"/>
      <c r="FAO121" s="69"/>
      <c r="FAP121" s="69"/>
      <c r="FAQ121" s="69"/>
      <c r="FAR121" s="69"/>
      <c r="FAS121" s="69"/>
      <c r="FAT121" s="69"/>
      <c r="FAU121" s="69"/>
      <c r="FAV121" s="69"/>
      <c r="FAW121" s="69"/>
      <c r="FAX121" s="69"/>
      <c r="FAY121" s="69"/>
      <c r="FAZ121" s="69"/>
      <c r="FBA121" s="69"/>
      <c r="FBB121" s="69"/>
      <c r="FBC121" s="69"/>
      <c r="FBD121" s="69"/>
      <c r="FBE121" s="69"/>
      <c r="FBF121" s="69"/>
      <c r="FBG121" s="69"/>
      <c r="FBH121" s="69"/>
      <c r="FBI121" s="69"/>
      <c r="FBJ121" s="69"/>
      <c r="FBK121" s="69"/>
      <c r="FBL121" s="69"/>
      <c r="FBM121" s="69"/>
      <c r="FBN121" s="69"/>
      <c r="FBO121" s="69"/>
      <c r="FBP121" s="69"/>
      <c r="FBQ121" s="69"/>
      <c r="FBR121" s="69"/>
      <c r="FBS121" s="69"/>
      <c r="FBT121" s="69"/>
      <c r="FBU121" s="69"/>
      <c r="FBV121" s="69"/>
      <c r="FBW121" s="69"/>
      <c r="FBX121" s="69"/>
      <c r="FBY121" s="69"/>
      <c r="FBZ121" s="69"/>
      <c r="FCA121" s="69"/>
      <c r="FCB121" s="69"/>
      <c r="FCC121" s="69"/>
      <c r="FCD121" s="69"/>
      <c r="FCE121" s="69"/>
      <c r="FCF121" s="69"/>
      <c r="FCG121" s="69"/>
      <c r="FCH121" s="69"/>
      <c r="FCI121" s="69"/>
      <c r="FCJ121" s="69"/>
      <c r="FCK121" s="69"/>
      <c r="FCL121" s="69"/>
      <c r="FCM121" s="69"/>
      <c r="FCN121" s="69"/>
      <c r="FCO121" s="69"/>
      <c r="FCP121" s="69"/>
      <c r="FCQ121" s="69"/>
      <c r="FCR121" s="69"/>
      <c r="FCS121" s="69"/>
      <c r="FCT121" s="69"/>
      <c r="FCU121" s="69"/>
      <c r="FCV121" s="69"/>
      <c r="FCW121" s="69"/>
      <c r="FCX121" s="69"/>
      <c r="FCY121" s="69"/>
      <c r="FCZ121" s="69"/>
      <c r="FDA121" s="69"/>
      <c r="FDB121" s="69"/>
      <c r="FDC121" s="69"/>
      <c r="FDD121" s="69"/>
      <c r="FDE121" s="69"/>
      <c r="FDF121" s="69"/>
      <c r="FDG121" s="69"/>
      <c r="FDH121" s="69"/>
      <c r="FDI121" s="69"/>
      <c r="FDJ121" s="69"/>
      <c r="FDK121" s="69"/>
      <c r="FDL121" s="69"/>
      <c r="FDM121" s="69"/>
      <c r="FDN121" s="69"/>
      <c r="FDO121" s="69"/>
      <c r="FDP121" s="69"/>
      <c r="FDQ121" s="69"/>
      <c r="FDR121" s="69"/>
      <c r="FDS121" s="69"/>
      <c r="FDT121" s="69"/>
      <c r="FDU121" s="69"/>
      <c r="FDV121" s="69"/>
      <c r="FDW121" s="69"/>
      <c r="FDX121" s="69"/>
      <c r="FDY121" s="69"/>
      <c r="FDZ121" s="69"/>
      <c r="FEA121" s="69"/>
      <c r="FEB121" s="69"/>
      <c r="FEC121" s="69"/>
      <c r="FED121" s="69"/>
      <c r="FEE121" s="69"/>
      <c r="FEF121" s="69"/>
      <c r="FEG121" s="69"/>
      <c r="FEH121" s="69"/>
      <c r="FEI121" s="69"/>
      <c r="FEJ121" s="69"/>
      <c r="FEK121" s="69"/>
      <c r="FEL121" s="69"/>
      <c r="FEM121" s="69"/>
      <c r="FEN121" s="69"/>
      <c r="FEO121" s="69"/>
      <c r="FEP121" s="69"/>
      <c r="FEQ121" s="69"/>
      <c r="FER121" s="69"/>
      <c r="FES121" s="69"/>
      <c r="FET121" s="69"/>
      <c r="FEU121" s="69"/>
      <c r="FEV121" s="69"/>
      <c r="FEW121" s="69"/>
      <c r="FEX121" s="69"/>
      <c r="FEY121" s="69"/>
      <c r="FEZ121" s="69"/>
      <c r="FFA121" s="69"/>
      <c r="FFB121" s="69"/>
      <c r="FFC121" s="69"/>
      <c r="FFD121" s="69"/>
      <c r="FFE121" s="69"/>
      <c r="FFF121" s="69"/>
      <c r="FFG121" s="69"/>
      <c r="FFH121" s="69"/>
      <c r="FFI121" s="69"/>
      <c r="FFJ121" s="69"/>
      <c r="FFK121" s="69"/>
      <c r="FFL121" s="69"/>
      <c r="FFM121" s="69"/>
      <c r="FFN121" s="69"/>
      <c r="FFO121" s="69"/>
      <c r="FFP121" s="69"/>
      <c r="FFQ121" s="69"/>
      <c r="FFR121" s="69"/>
      <c r="FFS121" s="69"/>
      <c r="FFT121" s="69"/>
      <c r="FFU121" s="69"/>
      <c r="FFV121" s="69"/>
      <c r="FFW121" s="69"/>
      <c r="FFX121" s="69"/>
      <c r="FFY121" s="69"/>
      <c r="FFZ121" s="69"/>
      <c r="FGA121" s="69"/>
      <c r="FGB121" s="69"/>
      <c r="FGC121" s="69"/>
      <c r="FGD121" s="69"/>
      <c r="FGE121" s="69"/>
      <c r="FGF121" s="69"/>
      <c r="FGG121" s="69"/>
      <c r="FGH121" s="69"/>
      <c r="FGI121" s="69"/>
      <c r="FGJ121" s="69"/>
      <c r="FGK121" s="69"/>
      <c r="FGL121" s="69"/>
      <c r="FGM121" s="69"/>
      <c r="FGN121" s="69"/>
      <c r="FGO121" s="69"/>
      <c r="FGP121" s="69"/>
      <c r="FGQ121" s="69"/>
      <c r="FGR121" s="69"/>
      <c r="FGS121" s="69"/>
      <c r="FGT121" s="69"/>
      <c r="FGU121" s="69"/>
      <c r="FGV121" s="69"/>
      <c r="FGW121" s="69"/>
      <c r="FGX121" s="69"/>
      <c r="FGY121" s="69"/>
      <c r="FGZ121" s="69"/>
      <c r="FHA121" s="69"/>
      <c r="FHB121" s="69"/>
      <c r="FHC121" s="69"/>
      <c r="FHD121" s="69"/>
      <c r="FHE121" s="69"/>
      <c r="FHF121" s="69"/>
      <c r="FHG121" s="69"/>
      <c r="FHH121" s="69"/>
      <c r="FHI121" s="69"/>
      <c r="FHJ121" s="69"/>
      <c r="FHK121" s="69"/>
      <c r="FHL121" s="69"/>
      <c r="FHM121" s="69"/>
      <c r="FHN121" s="69"/>
      <c r="FHO121" s="69"/>
      <c r="FHP121" s="69"/>
      <c r="FHQ121" s="69"/>
      <c r="FHR121" s="69"/>
      <c r="FHS121" s="69"/>
      <c r="FHT121" s="69"/>
      <c r="FHU121" s="69"/>
      <c r="FHV121" s="69"/>
      <c r="FHW121" s="69"/>
      <c r="FHX121" s="69"/>
      <c r="FHY121" s="69"/>
      <c r="FHZ121" s="69"/>
      <c r="FIA121" s="69"/>
      <c r="FIB121" s="69"/>
      <c r="FIC121" s="69"/>
      <c r="FID121" s="69"/>
      <c r="FIE121" s="69"/>
      <c r="FIF121" s="69"/>
      <c r="FIG121" s="69"/>
      <c r="FIH121" s="69"/>
      <c r="FII121" s="69"/>
      <c r="FIJ121" s="69"/>
      <c r="FIK121" s="69"/>
      <c r="FIL121" s="69"/>
      <c r="FIM121" s="69"/>
      <c r="FIN121" s="69"/>
      <c r="FIO121" s="69"/>
      <c r="FIP121" s="69"/>
      <c r="FIQ121" s="69"/>
      <c r="FIR121" s="69"/>
      <c r="FIS121" s="69"/>
      <c r="FIT121" s="69"/>
      <c r="FIU121" s="69"/>
      <c r="FIV121" s="69"/>
      <c r="FIW121" s="69"/>
      <c r="FIX121" s="69"/>
      <c r="FIY121" s="69"/>
      <c r="FIZ121" s="69"/>
      <c r="FJA121" s="69"/>
      <c r="FJB121" s="69"/>
      <c r="FJC121" s="69"/>
      <c r="FJD121" s="69"/>
      <c r="FJE121" s="69"/>
      <c r="FJF121" s="69"/>
      <c r="FJG121" s="69"/>
      <c r="FJH121" s="69"/>
      <c r="FJI121" s="69"/>
      <c r="FJJ121" s="69"/>
      <c r="FJK121" s="69"/>
      <c r="FJL121" s="69"/>
      <c r="FJM121" s="69"/>
      <c r="FJN121" s="69"/>
      <c r="FJO121" s="69"/>
      <c r="FJP121" s="69"/>
      <c r="FJQ121" s="69"/>
      <c r="FJR121" s="69"/>
      <c r="FJS121" s="69"/>
      <c r="FJT121" s="69"/>
      <c r="FJU121" s="69"/>
      <c r="FJV121" s="69"/>
      <c r="FJW121" s="69"/>
      <c r="FJX121" s="69"/>
      <c r="FJY121" s="69"/>
      <c r="FJZ121" s="69"/>
      <c r="FKA121" s="69"/>
      <c r="FKB121" s="69"/>
      <c r="FKC121" s="69"/>
      <c r="FKD121" s="69"/>
      <c r="FKE121" s="69"/>
      <c r="FKF121" s="69"/>
      <c r="FKG121" s="69"/>
      <c r="FKH121" s="69"/>
      <c r="FKI121" s="69"/>
      <c r="FKJ121" s="69"/>
      <c r="FKK121" s="69"/>
      <c r="FKL121" s="69"/>
      <c r="FKM121" s="69"/>
      <c r="FKN121" s="69"/>
      <c r="FKO121" s="69"/>
      <c r="FKP121" s="69"/>
      <c r="FKQ121" s="69"/>
      <c r="FKR121" s="69"/>
      <c r="FKS121" s="69"/>
      <c r="FKT121" s="69"/>
      <c r="FKU121" s="69"/>
      <c r="FKV121" s="69"/>
      <c r="FKW121" s="69"/>
      <c r="FKX121" s="69"/>
      <c r="FKY121" s="69"/>
      <c r="FKZ121" s="69"/>
      <c r="FLA121" s="69"/>
      <c r="FLB121" s="69"/>
      <c r="FLC121" s="69"/>
      <c r="FLD121" s="69"/>
      <c r="FLE121" s="69"/>
      <c r="FLF121" s="69"/>
      <c r="FLG121" s="69"/>
      <c r="FLH121" s="69"/>
      <c r="FLI121" s="69"/>
      <c r="FLJ121" s="69"/>
      <c r="FLK121" s="69"/>
      <c r="FLL121" s="69"/>
      <c r="FLM121" s="69"/>
      <c r="FLN121" s="69"/>
      <c r="FLO121" s="69"/>
      <c r="FLP121" s="69"/>
      <c r="FLQ121" s="69"/>
      <c r="FLR121" s="69"/>
      <c r="FLS121" s="69"/>
      <c r="FLT121" s="69"/>
      <c r="FLU121" s="69"/>
      <c r="FLV121" s="69"/>
      <c r="FLW121" s="69"/>
      <c r="FLX121" s="69"/>
      <c r="FLY121" s="69"/>
      <c r="FLZ121" s="69"/>
      <c r="FMA121" s="69"/>
      <c r="FMB121" s="69"/>
      <c r="FMC121" s="69"/>
      <c r="FMD121" s="69"/>
      <c r="FME121" s="69"/>
      <c r="FMF121" s="69"/>
      <c r="FMG121" s="69"/>
      <c r="FMH121" s="69"/>
      <c r="FMI121" s="69"/>
      <c r="FMJ121" s="69"/>
      <c r="FMK121" s="69"/>
      <c r="FML121" s="69"/>
      <c r="FMM121" s="69"/>
      <c r="FMN121" s="69"/>
      <c r="FMO121" s="69"/>
      <c r="FMP121" s="69"/>
      <c r="FMQ121" s="69"/>
      <c r="FMR121" s="69"/>
      <c r="FMS121" s="69"/>
      <c r="FMT121" s="69"/>
      <c r="FMU121" s="69"/>
      <c r="FMV121" s="69"/>
      <c r="FMW121" s="69"/>
      <c r="FMX121" s="69"/>
      <c r="FMY121" s="69"/>
      <c r="FMZ121" s="69"/>
      <c r="FNA121" s="69"/>
      <c r="FNB121" s="69"/>
      <c r="FNC121" s="69"/>
      <c r="FND121" s="69"/>
      <c r="FNE121" s="69"/>
      <c r="FNF121" s="69"/>
      <c r="FNG121" s="69"/>
      <c r="FNH121" s="69"/>
      <c r="FNI121" s="69"/>
      <c r="FNJ121" s="69"/>
      <c r="FNK121" s="69"/>
      <c r="FNL121" s="69"/>
      <c r="FNM121" s="69"/>
      <c r="FNN121" s="69"/>
      <c r="FNO121" s="69"/>
      <c r="FNP121" s="69"/>
      <c r="FNQ121" s="69"/>
      <c r="FNR121" s="69"/>
      <c r="FNS121" s="69"/>
      <c r="FNT121" s="69"/>
      <c r="FNU121" s="69"/>
      <c r="FNV121" s="69"/>
      <c r="FNW121" s="69"/>
      <c r="FNX121" s="69"/>
      <c r="FNY121" s="69"/>
      <c r="FNZ121" s="69"/>
      <c r="FOA121" s="69"/>
      <c r="FOB121" s="69"/>
      <c r="FOC121" s="69"/>
      <c r="FOD121" s="69"/>
      <c r="FOE121" s="69"/>
      <c r="FOF121" s="69"/>
      <c r="FOG121" s="69"/>
      <c r="FOH121" s="69"/>
      <c r="FOI121" s="69"/>
      <c r="FOJ121" s="69"/>
      <c r="FOK121" s="69"/>
      <c r="FOL121" s="69"/>
      <c r="FOM121" s="69"/>
      <c r="FON121" s="69"/>
      <c r="FOO121" s="69"/>
      <c r="FOP121" s="69"/>
      <c r="FOQ121" s="69"/>
      <c r="FOR121" s="69"/>
      <c r="FOS121" s="69"/>
      <c r="FOT121" s="69"/>
      <c r="FOU121" s="69"/>
      <c r="FOV121" s="69"/>
      <c r="FOW121" s="69"/>
      <c r="FOX121" s="69"/>
      <c r="FOY121" s="69"/>
      <c r="FOZ121" s="69"/>
      <c r="FPA121" s="69"/>
      <c r="FPB121" s="69"/>
      <c r="FPC121" s="69"/>
      <c r="FPD121" s="69"/>
      <c r="FPE121" s="69"/>
      <c r="FPF121" s="69"/>
      <c r="FPG121" s="69"/>
      <c r="FPH121" s="69"/>
      <c r="FPI121" s="69"/>
      <c r="FPJ121" s="69"/>
      <c r="FPK121" s="69"/>
      <c r="FPL121" s="69"/>
      <c r="FPM121" s="69"/>
      <c r="FPN121" s="69"/>
      <c r="FPO121" s="69"/>
      <c r="FPP121" s="69"/>
      <c r="FPQ121" s="69"/>
      <c r="FPR121" s="69"/>
      <c r="FPS121" s="69"/>
      <c r="FPT121" s="69"/>
      <c r="FPU121" s="69"/>
      <c r="FPV121" s="69"/>
      <c r="FPW121" s="69"/>
      <c r="FPX121" s="69"/>
      <c r="FPY121" s="69"/>
      <c r="FPZ121" s="69"/>
      <c r="FQA121" s="69"/>
      <c r="FQB121" s="69"/>
      <c r="FQC121" s="69"/>
      <c r="FQD121" s="69"/>
      <c r="FQE121" s="69"/>
      <c r="FQF121" s="69"/>
      <c r="FQG121" s="69"/>
      <c r="FQH121" s="69"/>
      <c r="FQI121" s="69"/>
      <c r="FQJ121" s="69"/>
      <c r="FQK121" s="69"/>
      <c r="FQL121" s="69"/>
      <c r="FQM121" s="69"/>
      <c r="FQN121" s="69"/>
      <c r="FQO121" s="69"/>
      <c r="FQP121" s="69"/>
      <c r="FQQ121" s="69"/>
      <c r="FQR121" s="69"/>
      <c r="FQS121" s="69"/>
      <c r="FQT121" s="69"/>
      <c r="FQU121" s="69"/>
      <c r="FQV121" s="69"/>
      <c r="FQW121" s="69"/>
      <c r="FQX121" s="69"/>
      <c r="FQY121" s="69"/>
      <c r="FQZ121" s="69"/>
      <c r="FRA121" s="69"/>
      <c r="FRB121" s="69"/>
      <c r="FRC121" s="69"/>
      <c r="FRD121" s="69"/>
      <c r="FRE121" s="69"/>
      <c r="FRF121" s="69"/>
      <c r="FRG121" s="69"/>
      <c r="FRH121" s="69"/>
      <c r="FRI121" s="69"/>
      <c r="FRJ121" s="69"/>
      <c r="FRK121" s="69"/>
      <c r="FRL121" s="69"/>
      <c r="FRM121" s="69"/>
      <c r="FRN121" s="69"/>
      <c r="FRO121" s="69"/>
      <c r="FRP121" s="69"/>
      <c r="FRQ121" s="69"/>
      <c r="FRR121" s="69"/>
      <c r="FRS121" s="69"/>
      <c r="FRT121" s="69"/>
      <c r="FRU121" s="69"/>
      <c r="FRV121" s="69"/>
      <c r="FRW121" s="69"/>
      <c r="FRX121" s="69"/>
      <c r="FRY121" s="69"/>
      <c r="FRZ121" s="69"/>
      <c r="FSA121" s="69"/>
      <c r="FSB121" s="69"/>
      <c r="FSC121" s="69"/>
      <c r="FSD121" s="69"/>
      <c r="FSE121" s="69"/>
      <c r="FSF121" s="69"/>
      <c r="FSG121" s="69"/>
      <c r="FSH121" s="69"/>
      <c r="FSI121" s="69"/>
      <c r="FSJ121" s="69"/>
      <c r="FSK121" s="69"/>
      <c r="FSL121" s="69"/>
      <c r="FSM121" s="69"/>
      <c r="FSN121" s="69"/>
      <c r="FSO121" s="69"/>
      <c r="FSP121" s="69"/>
      <c r="FSQ121" s="69"/>
      <c r="FSR121" s="69"/>
      <c r="FSS121" s="69"/>
      <c r="FST121" s="69"/>
      <c r="FSU121" s="69"/>
      <c r="FSV121" s="69"/>
      <c r="FSW121" s="69"/>
      <c r="FSX121" s="69"/>
      <c r="FSY121" s="69"/>
      <c r="FSZ121" s="69"/>
      <c r="FTA121" s="69"/>
      <c r="FTB121" s="69"/>
      <c r="FTC121" s="69"/>
      <c r="FTD121" s="69"/>
      <c r="FTE121" s="69"/>
      <c r="FTF121" s="69"/>
      <c r="FTG121" s="69"/>
      <c r="FTH121" s="69"/>
      <c r="FTI121" s="69"/>
      <c r="FTJ121" s="69"/>
      <c r="FTK121" s="69"/>
      <c r="FTL121" s="69"/>
      <c r="FTM121" s="69"/>
      <c r="FTN121" s="69"/>
      <c r="FTO121" s="69"/>
      <c r="FTP121" s="69"/>
      <c r="FTQ121" s="69"/>
      <c r="FTR121" s="69"/>
      <c r="FTS121" s="69"/>
      <c r="FTT121" s="69"/>
      <c r="FTU121" s="69"/>
      <c r="FTV121" s="69"/>
      <c r="FTW121" s="69"/>
      <c r="FTX121" s="69"/>
      <c r="FTY121" s="69"/>
      <c r="FTZ121" s="69"/>
      <c r="FUA121" s="69"/>
      <c r="FUB121" s="69"/>
      <c r="FUC121" s="69"/>
      <c r="FUD121" s="69"/>
      <c r="FUE121" s="69"/>
      <c r="FUF121" s="69"/>
      <c r="FUG121" s="69"/>
      <c r="FUH121" s="69"/>
      <c r="FUI121" s="69"/>
      <c r="FUJ121" s="69"/>
      <c r="FUK121" s="69"/>
      <c r="FUL121" s="69"/>
      <c r="FUM121" s="69"/>
      <c r="FUN121" s="69"/>
      <c r="FUO121" s="69"/>
      <c r="FUP121" s="69"/>
      <c r="FUQ121" s="69"/>
      <c r="FUR121" s="69"/>
      <c r="FUS121" s="69"/>
      <c r="FUT121" s="69"/>
      <c r="FUU121" s="69"/>
      <c r="FUV121" s="69"/>
      <c r="FUW121" s="69"/>
      <c r="FUX121" s="69"/>
      <c r="FUY121" s="69"/>
      <c r="FUZ121" s="69"/>
      <c r="FVA121" s="69"/>
      <c r="FVB121" s="69"/>
      <c r="FVC121" s="69"/>
      <c r="FVD121" s="69"/>
      <c r="FVE121" s="69"/>
      <c r="FVF121" s="69"/>
      <c r="FVG121" s="69"/>
      <c r="FVH121" s="69"/>
      <c r="FVI121" s="69"/>
      <c r="FVJ121" s="69"/>
      <c r="FVK121" s="69"/>
      <c r="FVL121" s="69"/>
      <c r="FVM121" s="69"/>
      <c r="FVN121" s="69"/>
      <c r="FVO121" s="69"/>
      <c r="FVP121" s="69"/>
      <c r="FVQ121" s="69"/>
      <c r="FVR121" s="69"/>
      <c r="FVS121" s="69"/>
      <c r="FVT121" s="69"/>
      <c r="FVU121" s="69"/>
      <c r="FVV121" s="69"/>
      <c r="FVW121" s="69"/>
      <c r="FVX121" s="69"/>
      <c r="FVY121" s="69"/>
      <c r="FVZ121" s="69"/>
      <c r="FWA121" s="69"/>
      <c r="FWB121" s="69"/>
      <c r="FWC121" s="69"/>
      <c r="FWD121" s="69"/>
      <c r="FWE121" s="69"/>
      <c r="FWF121" s="69"/>
      <c r="FWG121" s="69"/>
      <c r="FWH121" s="69"/>
      <c r="FWI121" s="69"/>
      <c r="FWJ121" s="69"/>
      <c r="FWK121" s="69"/>
      <c r="FWL121" s="69"/>
      <c r="FWM121" s="69"/>
      <c r="FWN121" s="69"/>
      <c r="FWO121" s="69"/>
      <c r="FWP121" s="69"/>
      <c r="FWQ121" s="69"/>
      <c r="FWR121" s="69"/>
      <c r="FWS121" s="69"/>
      <c r="FWT121" s="69"/>
      <c r="FWU121" s="69"/>
      <c r="FWV121" s="69"/>
      <c r="FWW121" s="69"/>
      <c r="FWX121" s="69"/>
      <c r="FWY121" s="69"/>
      <c r="FWZ121" s="69"/>
      <c r="FXA121" s="69"/>
      <c r="FXB121" s="69"/>
      <c r="FXC121" s="69"/>
      <c r="FXD121" s="69"/>
      <c r="FXE121" s="69"/>
      <c r="FXF121" s="69"/>
      <c r="FXG121" s="69"/>
      <c r="FXH121" s="69"/>
      <c r="FXI121" s="69"/>
      <c r="FXJ121" s="69"/>
      <c r="FXK121" s="69"/>
      <c r="FXL121" s="69"/>
      <c r="FXM121" s="69"/>
      <c r="FXN121" s="69"/>
      <c r="FXO121" s="69"/>
      <c r="FXP121" s="69"/>
      <c r="FXQ121" s="69"/>
      <c r="FXR121" s="69"/>
      <c r="FXS121" s="69"/>
      <c r="FXT121" s="69"/>
      <c r="FXU121" s="69"/>
      <c r="FXV121" s="69"/>
      <c r="FXW121" s="69"/>
      <c r="FXX121" s="69"/>
      <c r="FXY121" s="69"/>
      <c r="FXZ121" s="69"/>
      <c r="FYA121" s="69"/>
      <c r="FYB121" s="69"/>
      <c r="FYC121" s="69"/>
      <c r="FYD121" s="69"/>
      <c r="FYE121" s="69"/>
      <c r="FYF121" s="69"/>
      <c r="FYG121" s="69"/>
      <c r="FYH121" s="69"/>
      <c r="FYI121" s="69"/>
      <c r="FYJ121" s="69"/>
      <c r="FYK121" s="69"/>
      <c r="FYL121" s="69"/>
      <c r="FYM121" s="69"/>
      <c r="FYN121" s="69"/>
      <c r="FYO121" s="69"/>
      <c r="FYP121" s="69"/>
      <c r="FYQ121" s="69"/>
      <c r="FYR121" s="69"/>
      <c r="FYS121" s="69"/>
      <c r="FYT121" s="69"/>
      <c r="FYU121" s="69"/>
      <c r="FYV121" s="69"/>
      <c r="FYW121" s="69"/>
      <c r="FYX121" s="69"/>
      <c r="FYY121" s="69"/>
      <c r="FYZ121" s="69"/>
      <c r="FZA121" s="69"/>
      <c r="FZB121" s="69"/>
      <c r="FZC121" s="69"/>
      <c r="FZD121" s="69"/>
      <c r="FZE121" s="69"/>
      <c r="FZF121" s="69"/>
      <c r="FZG121" s="69"/>
      <c r="FZH121" s="69"/>
      <c r="FZI121" s="69"/>
      <c r="FZJ121" s="69"/>
      <c r="FZK121" s="69"/>
      <c r="FZL121" s="69"/>
      <c r="FZM121" s="69"/>
      <c r="FZN121" s="69"/>
      <c r="FZO121" s="69"/>
      <c r="FZP121" s="69"/>
      <c r="FZQ121" s="69"/>
      <c r="FZR121" s="69"/>
      <c r="FZS121" s="69"/>
      <c r="FZT121" s="69"/>
      <c r="FZU121" s="69"/>
      <c r="FZV121" s="69"/>
      <c r="FZW121" s="69"/>
      <c r="FZX121" s="69"/>
      <c r="FZY121" s="69"/>
      <c r="FZZ121" s="69"/>
      <c r="GAA121" s="69"/>
      <c r="GAB121" s="69"/>
      <c r="GAC121" s="69"/>
      <c r="GAD121" s="69"/>
      <c r="GAE121" s="69"/>
      <c r="GAF121" s="69"/>
      <c r="GAG121" s="69"/>
      <c r="GAH121" s="69"/>
      <c r="GAI121" s="69"/>
      <c r="GAJ121" s="69"/>
      <c r="GAK121" s="69"/>
      <c r="GAL121" s="69"/>
      <c r="GAM121" s="69"/>
      <c r="GAN121" s="69"/>
      <c r="GAO121" s="69"/>
      <c r="GAP121" s="69"/>
      <c r="GAQ121" s="69"/>
      <c r="GAR121" s="69"/>
      <c r="GAS121" s="69"/>
      <c r="GAT121" s="69"/>
      <c r="GAU121" s="69"/>
      <c r="GAV121" s="69"/>
      <c r="GAW121" s="69"/>
      <c r="GAX121" s="69"/>
      <c r="GAY121" s="69"/>
      <c r="GAZ121" s="69"/>
      <c r="GBA121" s="69"/>
      <c r="GBB121" s="69"/>
      <c r="GBC121" s="69"/>
      <c r="GBD121" s="69"/>
      <c r="GBE121" s="69"/>
      <c r="GBF121" s="69"/>
      <c r="GBG121" s="69"/>
      <c r="GBH121" s="69"/>
      <c r="GBI121" s="69"/>
      <c r="GBJ121" s="69"/>
      <c r="GBK121" s="69"/>
      <c r="GBL121" s="69"/>
      <c r="GBM121" s="69"/>
      <c r="GBN121" s="69"/>
      <c r="GBO121" s="69"/>
      <c r="GBP121" s="69"/>
      <c r="GBQ121" s="69"/>
      <c r="GBR121" s="69"/>
      <c r="GBS121" s="69"/>
      <c r="GBT121" s="69"/>
      <c r="GBU121" s="69"/>
      <c r="GBV121" s="69"/>
      <c r="GBW121" s="69"/>
      <c r="GBX121" s="69"/>
      <c r="GBY121" s="69"/>
      <c r="GBZ121" s="69"/>
      <c r="GCA121" s="69"/>
      <c r="GCB121" s="69"/>
      <c r="GCC121" s="69"/>
      <c r="GCD121" s="69"/>
      <c r="GCE121" s="69"/>
      <c r="GCF121" s="69"/>
      <c r="GCG121" s="69"/>
      <c r="GCH121" s="69"/>
      <c r="GCI121" s="69"/>
      <c r="GCJ121" s="69"/>
      <c r="GCK121" s="69"/>
      <c r="GCL121" s="69"/>
      <c r="GCM121" s="69"/>
      <c r="GCN121" s="69"/>
      <c r="GCO121" s="69"/>
      <c r="GCP121" s="69"/>
      <c r="GCQ121" s="69"/>
      <c r="GCR121" s="69"/>
      <c r="GCS121" s="69"/>
      <c r="GCT121" s="69"/>
      <c r="GCU121" s="69"/>
      <c r="GCV121" s="69"/>
      <c r="GCW121" s="69"/>
      <c r="GCX121" s="69"/>
      <c r="GCY121" s="69"/>
      <c r="GCZ121" s="69"/>
      <c r="GDA121" s="69"/>
      <c r="GDB121" s="69"/>
      <c r="GDC121" s="69"/>
      <c r="GDD121" s="69"/>
      <c r="GDE121" s="69"/>
      <c r="GDF121" s="69"/>
      <c r="GDG121" s="69"/>
      <c r="GDH121" s="69"/>
      <c r="GDI121" s="69"/>
      <c r="GDJ121" s="69"/>
      <c r="GDK121" s="69"/>
      <c r="GDL121" s="69"/>
      <c r="GDM121" s="69"/>
      <c r="GDN121" s="69"/>
      <c r="GDO121" s="69"/>
      <c r="GDP121" s="69"/>
      <c r="GDQ121" s="69"/>
      <c r="GDR121" s="69"/>
      <c r="GDS121" s="69"/>
      <c r="GDT121" s="69"/>
      <c r="GDU121" s="69"/>
      <c r="GDV121" s="69"/>
      <c r="GDW121" s="69"/>
      <c r="GDX121" s="69"/>
      <c r="GDY121" s="69"/>
      <c r="GDZ121" s="69"/>
      <c r="GEA121" s="69"/>
      <c r="GEB121" s="69"/>
      <c r="GEC121" s="69"/>
      <c r="GED121" s="69"/>
      <c r="GEE121" s="69"/>
      <c r="GEF121" s="69"/>
      <c r="GEG121" s="69"/>
      <c r="GEH121" s="69"/>
      <c r="GEI121" s="69"/>
      <c r="GEJ121" s="69"/>
      <c r="GEK121" s="69"/>
      <c r="GEL121" s="69"/>
      <c r="GEM121" s="69"/>
      <c r="GEN121" s="69"/>
      <c r="GEO121" s="69"/>
      <c r="GEP121" s="69"/>
      <c r="GEQ121" s="69"/>
      <c r="GER121" s="69"/>
      <c r="GES121" s="69"/>
      <c r="GET121" s="69"/>
      <c r="GEU121" s="69"/>
      <c r="GEV121" s="69"/>
      <c r="GEW121" s="69"/>
      <c r="GEX121" s="69"/>
      <c r="GEY121" s="69"/>
      <c r="GEZ121" s="69"/>
      <c r="GFA121" s="69"/>
      <c r="GFB121" s="69"/>
      <c r="GFC121" s="69"/>
      <c r="GFD121" s="69"/>
      <c r="GFE121" s="69"/>
      <c r="GFF121" s="69"/>
      <c r="GFG121" s="69"/>
      <c r="GFH121" s="69"/>
      <c r="GFI121" s="69"/>
      <c r="GFJ121" s="69"/>
      <c r="GFK121" s="69"/>
      <c r="GFL121" s="69"/>
      <c r="GFM121" s="69"/>
      <c r="GFN121" s="69"/>
      <c r="GFO121" s="69"/>
      <c r="GFP121" s="69"/>
      <c r="GFQ121" s="69"/>
      <c r="GFR121" s="69"/>
      <c r="GFS121" s="69"/>
      <c r="GFT121" s="69"/>
      <c r="GFU121" s="69"/>
      <c r="GFV121" s="69"/>
      <c r="GFW121" s="69"/>
      <c r="GFX121" s="69"/>
      <c r="GFY121" s="69"/>
      <c r="GFZ121" s="69"/>
      <c r="GGA121" s="69"/>
      <c r="GGB121" s="69"/>
      <c r="GGC121" s="69"/>
      <c r="GGD121" s="69"/>
      <c r="GGE121" s="69"/>
      <c r="GGF121" s="69"/>
      <c r="GGG121" s="69"/>
      <c r="GGH121" s="69"/>
      <c r="GGI121" s="69"/>
      <c r="GGJ121" s="69"/>
      <c r="GGK121" s="69"/>
      <c r="GGL121" s="69"/>
      <c r="GGM121" s="69"/>
      <c r="GGN121" s="69"/>
      <c r="GGO121" s="69"/>
      <c r="GGP121" s="69"/>
      <c r="GGQ121" s="69"/>
      <c r="GGR121" s="69"/>
      <c r="GGS121" s="69"/>
      <c r="GGT121" s="69"/>
      <c r="GGU121" s="69"/>
      <c r="GGV121" s="69"/>
      <c r="GGW121" s="69"/>
      <c r="GGX121" s="69"/>
      <c r="GGY121" s="69"/>
      <c r="GGZ121" s="69"/>
      <c r="GHA121" s="69"/>
      <c r="GHB121" s="69"/>
      <c r="GHC121" s="69"/>
      <c r="GHD121" s="69"/>
      <c r="GHE121" s="69"/>
      <c r="GHF121" s="69"/>
      <c r="GHG121" s="69"/>
      <c r="GHH121" s="69"/>
      <c r="GHI121" s="69"/>
      <c r="GHJ121" s="69"/>
      <c r="GHK121" s="69"/>
      <c r="GHL121" s="69"/>
      <c r="GHM121" s="69"/>
      <c r="GHN121" s="69"/>
      <c r="GHO121" s="69"/>
      <c r="GHP121" s="69"/>
      <c r="GHQ121" s="69"/>
      <c r="GHR121" s="69"/>
      <c r="GHS121" s="69"/>
      <c r="GHT121" s="69"/>
      <c r="GHU121" s="69"/>
      <c r="GHV121" s="69"/>
      <c r="GHW121" s="69"/>
      <c r="GHX121" s="69"/>
      <c r="GHY121" s="69"/>
      <c r="GHZ121" s="69"/>
      <c r="GIA121" s="69"/>
      <c r="GIB121" s="69"/>
      <c r="GIC121" s="69"/>
      <c r="GID121" s="69"/>
      <c r="GIE121" s="69"/>
      <c r="GIF121" s="69"/>
      <c r="GIG121" s="69"/>
      <c r="GIH121" s="69"/>
      <c r="GII121" s="69"/>
      <c r="GIJ121" s="69"/>
      <c r="GIK121" s="69"/>
      <c r="GIL121" s="69"/>
      <c r="GIM121" s="69"/>
      <c r="GIN121" s="69"/>
      <c r="GIO121" s="69"/>
      <c r="GIP121" s="69"/>
      <c r="GIQ121" s="69"/>
      <c r="GIR121" s="69"/>
      <c r="GIS121" s="69"/>
      <c r="GIT121" s="69"/>
      <c r="GIU121" s="69"/>
      <c r="GIV121" s="69"/>
      <c r="GIW121" s="69"/>
      <c r="GIX121" s="69"/>
      <c r="GIY121" s="69"/>
      <c r="GIZ121" s="69"/>
      <c r="GJA121" s="69"/>
      <c r="GJB121" s="69"/>
      <c r="GJC121" s="69"/>
      <c r="GJD121" s="69"/>
      <c r="GJE121" s="69"/>
      <c r="GJF121" s="69"/>
      <c r="GJG121" s="69"/>
      <c r="GJH121" s="69"/>
      <c r="GJI121" s="69"/>
      <c r="GJJ121" s="69"/>
      <c r="GJK121" s="69"/>
      <c r="GJL121" s="69"/>
      <c r="GJM121" s="69"/>
      <c r="GJN121" s="69"/>
      <c r="GJO121" s="69"/>
      <c r="GJP121" s="69"/>
      <c r="GJQ121" s="69"/>
      <c r="GJR121" s="69"/>
      <c r="GJS121" s="69"/>
      <c r="GJT121" s="69"/>
      <c r="GJU121" s="69"/>
      <c r="GJV121" s="69"/>
      <c r="GJW121" s="69"/>
      <c r="GJX121" s="69"/>
      <c r="GJY121" s="69"/>
      <c r="GJZ121" s="69"/>
      <c r="GKA121" s="69"/>
      <c r="GKB121" s="69"/>
      <c r="GKC121" s="69"/>
      <c r="GKD121" s="69"/>
      <c r="GKE121" s="69"/>
      <c r="GKF121" s="69"/>
      <c r="GKG121" s="69"/>
      <c r="GKH121" s="69"/>
      <c r="GKI121" s="69"/>
      <c r="GKJ121" s="69"/>
      <c r="GKK121" s="69"/>
      <c r="GKL121" s="69"/>
      <c r="GKM121" s="69"/>
      <c r="GKN121" s="69"/>
      <c r="GKO121" s="69"/>
      <c r="GKP121" s="69"/>
      <c r="GKQ121" s="69"/>
      <c r="GKR121" s="69"/>
      <c r="GKS121" s="69"/>
      <c r="GKT121" s="69"/>
      <c r="GKU121" s="69"/>
      <c r="GKV121" s="69"/>
      <c r="GKW121" s="69"/>
      <c r="GKX121" s="69"/>
      <c r="GKY121" s="69"/>
      <c r="GKZ121" s="69"/>
      <c r="GLA121" s="69"/>
      <c r="GLB121" s="69"/>
      <c r="GLC121" s="69"/>
      <c r="GLD121" s="69"/>
      <c r="GLE121" s="69"/>
      <c r="GLF121" s="69"/>
      <c r="GLG121" s="69"/>
      <c r="GLH121" s="69"/>
      <c r="GLI121" s="69"/>
      <c r="GLJ121" s="69"/>
      <c r="GLK121" s="69"/>
      <c r="GLL121" s="69"/>
      <c r="GLM121" s="69"/>
      <c r="GLN121" s="69"/>
      <c r="GLO121" s="69"/>
      <c r="GLP121" s="69"/>
      <c r="GLQ121" s="69"/>
      <c r="GLR121" s="69"/>
      <c r="GLS121" s="69"/>
      <c r="GLT121" s="69"/>
      <c r="GLU121" s="69"/>
      <c r="GLV121" s="69"/>
      <c r="GLW121" s="69"/>
      <c r="GLX121" s="69"/>
      <c r="GLY121" s="69"/>
      <c r="GLZ121" s="69"/>
      <c r="GMA121" s="69"/>
      <c r="GMB121" s="69"/>
      <c r="GMC121" s="69"/>
      <c r="GMD121" s="69"/>
      <c r="GME121" s="69"/>
      <c r="GMF121" s="69"/>
      <c r="GMG121" s="69"/>
      <c r="GMH121" s="69"/>
      <c r="GMI121" s="69"/>
      <c r="GMJ121" s="69"/>
      <c r="GMK121" s="69"/>
      <c r="GML121" s="69"/>
      <c r="GMM121" s="69"/>
      <c r="GMN121" s="69"/>
      <c r="GMO121" s="69"/>
      <c r="GMP121" s="69"/>
      <c r="GMQ121" s="69"/>
      <c r="GMR121" s="69"/>
      <c r="GMS121" s="69"/>
      <c r="GMT121" s="69"/>
      <c r="GMU121" s="69"/>
      <c r="GMV121" s="69"/>
      <c r="GMW121" s="69"/>
      <c r="GMX121" s="69"/>
      <c r="GMY121" s="69"/>
      <c r="GMZ121" s="69"/>
      <c r="GNA121" s="69"/>
      <c r="GNB121" s="69"/>
      <c r="GNC121" s="69"/>
      <c r="GND121" s="69"/>
      <c r="GNE121" s="69"/>
      <c r="GNF121" s="69"/>
      <c r="GNG121" s="69"/>
      <c r="GNH121" s="69"/>
      <c r="GNI121" s="69"/>
      <c r="GNJ121" s="69"/>
      <c r="GNK121" s="69"/>
      <c r="GNL121" s="69"/>
      <c r="GNM121" s="69"/>
      <c r="GNN121" s="69"/>
      <c r="GNO121" s="69"/>
      <c r="GNP121" s="69"/>
      <c r="GNQ121" s="69"/>
      <c r="GNR121" s="69"/>
      <c r="GNS121" s="69"/>
      <c r="GNT121" s="69"/>
      <c r="GNU121" s="69"/>
      <c r="GNV121" s="69"/>
      <c r="GNW121" s="69"/>
      <c r="GNX121" s="69"/>
      <c r="GNY121" s="69"/>
      <c r="GNZ121" s="69"/>
      <c r="GOA121" s="69"/>
      <c r="GOB121" s="69"/>
      <c r="GOC121" s="69"/>
      <c r="GOD121" s="69"/>
      <c r="GOE121" s="69"/>
      <c r="GOF121" s="69"/>
      <c r="GOG121" s="69"/>
      <c r="GOH121" s="69"/>
      <c r="GOI121" s="69"/>
      <c r="GOJ121" s="69"/>
      <c r="GOK121" s="69"/>
      <c r="GOL121" s="69"/>
      <c r="GOM121" s="69"/>
      <c r="GON121" s="69"/>
      <c r="GOO121" s="69"/>
      <c r="GOP121" s="69"/>
      <c r="GOQ121" s="69"/>
      <c r="GOR121" s="69"/>
      <c r="GOS121" s="69"/>
      <c r="GOT121" s="69"/>
      <c r="GOU121" s="69"/>
      <c r="GOV121" s="69"/>
      <c r="GOW121" s="69"/>
      <c r="GOX121" s="69"/>
      <c r="GOY121" s="69"/>
      <c r="GOZ121" s="69"/>
      <c r="GPA121" s="69"/>
      <c r="GPB121" s="69"/>
      <c r="GPC121" s="69"/>
      <c r="GPD121" s="69"/>
      <c r="GPE121" s="69"/>
      <c r="GPF121" s="69"/>
      <c r="GPG121" s="69"/>
      <c r="GPH121" s="69"/>
      <c r="GPI121" s="69"/>
      <c r="GPJ121" s="69"/>
      <c r="GPK121" s="69"/>
      <c r="GPL121" s="69"/>
      <c r="GPM121" s="69"/>
    </row>
    <row r="122" spans="1:5161" ht="20.25" customHeight="1" x14ac:dyDescent="0.25">
      <c r="K122" s="146">
        <v>111</v>
      </c>
      <c r="L122" s="206"/>
      <c r="M122" s="146">
        <v>633006</v>
      </c>
      <c r="N122" s="65" t="s">
        <v>155</v>
      </c>
      <c r="O122" s="159">
        <v>0</v>
      </c>
      <c r="P122" s="78">
        <v>59.24</v>
      </c>
      <c r="Q122" s="79">
        <v>0</v>
      </c>
      <c r="R122" s="37">
        <v>0</v>
      </c>
      <c r="S122" s="160">
        <v>0</v>
      </c>
      <c r="T122" s="161">
        <v>0</v>
      </c>
      <c r="U122" s="161">
        <v>0</v>
      </c>
      <c r="V122"/>
      <c r="W122"/>
    </row>
    <row r="123" spans="1:5161" ht="20.25" customHeight="1" x14ac:dyDescent="0.25">
      <c r="K123" s="162">
        <v>111</v>
      </c>
      <c r="L123" s="162" t="s">
        <v>156</v>
      </c>
      <c r="M123" s="162">
        <v>611</v>
      </c>
      <c r="N123" s="163" t="s">
        <v>157</v>
      </c>
      <c r="O123" s="28">
        <v>4113.7299999999996</v>
      </c>
      <c r="P123" s="78">
        <v>1986.83</v>
      </c>
      <c r="Q123" s="128">
        <v>0</v>
      </c>
      <c r="R123" s="30">
        <v>0</v>
      </c>
      <c r="S123" s="129">
        <v>0</v>
      </c>
      <c r="T123" s="130">
        <v>0</v>
      </c>
      <c r="U123" s="32">
        <v>0</v>
      </c>
      <c r="V123"/>
      <c r="W123"/>
    </row>
    <row r="124" spans="1:5161" ht="20.25" customHeight="1" x14ac:dyDescent="0.25">
      <c r="K124" s="162">
        <v>111</v>
      </c>
      <c r="L124" s="162" t="s">
        <v>158</v>
      </c>
      <c r="M124" s="162">
        <v>637004</v>
      </c>
      <c r="N124" s="163" t="s">
        <v>159</v>
      </c>
      <c r="O124" s="28"/>
      <c r="P124" s="78">
        <v>0</v>
      </c>
      <c r="Q124" s="128">
        <v>0</v>
      </c>
      <c r="R124" s="30">
        <v>100</v>
      </c>
      <c r="S124" s="129">
        <v>0</v>
      </c>
      <c r="T124" s="130">
        <v>0</v>
      </c>
      <c r="U124" s="32">
        <v>0</v>
      </c>
      <c r="V124"/>
      <c r="W124"/>
    </row>
    <row r="125" spans="1:5161" ht="20.25" customHeight="1" x14ac:dyDescent="0.25">
      <c r="K125" s="162">
        <v>111</v>
      </c>
      <c r="L125" s="162"/>
      <c r="M125" s="162">
        <v>637037</v>
      </c>
      <c r="N125" s="163" t="s">
        <v>160</v>
      </c>
      <c r="O125" s="28"/>
      <c r="P125" s="78">
        <v>0</v>
      </c>
      <c r="Q125" s="128">
        <v>0</v>
      </c>
      <c r="R125" s="30">
        <v>49.27</v>
      </c>
      <c r="S125" s="129">
        <v>0</v>
      </c>
      <c r="T125" s="130">
        <v>0</v>
      </c>
      <c r="U125" s="32">
        <v>0</v>
      </c>
      <c r="V125"/>
      <c r="W125"/>
    </row>
    <row r="126" spans="1:5161" ht="20.25" customHeight="1" x14ac:dyDescent="0.25">
      <c r="K126" s="164">
        <v>111</v>
      </c>
      <c r="L126" s="164"/>
      <c r="M126" s="164">
        <v>637007</v>
      </c>
      <c r="N126" s="165" t="s">
        <v>161</v>
      </c>
      <c r="O126" s="116">
        <v>35.75</v>
      </c>
      <c r="P126" s="78">
        <v>9.6</v>
      </c>
      <c r="Q126" s="148">
        <v>0</v>
      </c>
      <c r="R126" s="24">
        <v>94.05</v>
      </c>
      <c r="S126" s="150">
        <v>0</v>
      </c>
      <c r="T126" s="151">
        <v>0</v>
      </c>
      <c r="U126" s="152">
        <v>0</v>
      </c>
      <c r="V126"/>
      <c r="W126"/>
    </row>
    <row r="127" spans="1:5161" ht="20.25" customHeight="1" x14ac:dyDescent="0.25">
      <c r="K127" s="34">
        <v>111</v>
      </c>
      <c r="L127" s="34"/>
      <c r="M127" s="34">
        <v>625006</v>
      </c>
      <c r="N127" s="137" t="s">
        <v>154</v>
      </c>
      <c r="O127" s="116">
        <v>0</v>
      </c>
      <c r="P127" s="78">
        <v>0</v>
      </c>
      <c r="Q127" s="148">
        <v>0</v>
      </c>
      <c r="R127" s="92">
        <v>0</v>
      </c>
      <c r="S127" s="150">
        <v>0</v>
      </c>
      <c r="T127" s="151">
        <v>0</v>
      </c>
      <c r="U127" s="152">
        <v>0</v>
      </c>
      <c r="V127"/>
      <c r="W127"/>
    </row>
    <row r="128" spans="1:5161" ht="20.25" customHeight="1" x14ac:dyDescent="0.25">
      <c r="K128" s="166" t="s">
        <v>22</v>
      </c>
      <c r="L128" s="166"/>
      <c r="M128" s="207">
        <v>631001</v>
      </c>
      <c r="N128" s="167" t="s">
        <v>80</v>
      </c>
      <c r="O128" s="168">
        <v>0</v>
      </c>
      <c r="P128" s="169">
        <v>0</v>
      </c>
      <c r="Q128" s="170">
        <v>0</v>
      </c>
      <c r="R128" s="171">
        <v>0</v>
      </c>
      <c r="S128" s="172">
        <v>0</v>
      </c>
      <c r="T128" s="173">
        <v>0</v>
      </c>
      <c r="U128" s="174">
        <v>0</v>
      </c>
      <c r="V128"/>
      <c r="W128"/>
    </row>
    <row r="129" spans="11:23" ht="20.25" customHeight="1" x14ac:dyDescent="0.25">
      <c r="K129" s="34" t="s">
        <v>190</v>
      </c>
      <c r="L129" s="34"/>
      <c r="M129" s="34">
        <v>717002</v>
      </c>
      <c r="N129" s="36" t="s">
        <v>162</v>
      </c>
      <c r="O129" s="28">
        <v>0</v>
      </c>
      <c r="P129" s="91">
        <v>0</v>
      </c>
      <c r="Q129" s="92">
        <v>0</v>
      </c>
      <c r="R129" s="92">
        <v>0</v>
      </c>
      <c r="S129" s="93">
        <v>9500</v>
      </c>
      <c r="T129" s="94">
        <v>0</v>
      </c>
      <c r="U129" s="94">
        <v>0</v>
      </c>
      <c r="V129"/>
      <c r="W129"/>
    </row>
    <row r="130" spans="11:23" ht="20.25" customHeight="1" x14ac:dyDescent="0.25">
      <c r="K130" s="162" t="s">
        <v>44</v>
      </c>
      <c r="L130" s="162"/>
      <c r="M130" s="162">
        <v>637003</v>
      </c>
      <c r="N130" s="163" t="s">
        <v>163</v>
      </c>
      <c r="O130" s="116">
        <v>150</v>
      </c>
      <c r="P130" s="78">
        <v>0</v>
      </c>
      <c r="Q130" s="128">
        <v>0</v>
      </c>
      <c r="R130" s="24">
        <v>260</v>
      </c>
      <c r="S130" s="129">
        <v>0</v>
      </c>
      <c r="T130" s="130">
        <v>0</v>
      </c>
      <c r="U130" s="32">
        <v>0</v>
      </c>
      <c r="V130"/>
      <c r="W130"/>
    </row>
    <row r="131" spans="11:23" ht="20.25" customHeight="1" x14ac:dyDescent="0.25">
      <c r="K131" s="162" t="s">
        <v>44</v>
      </c>
      <c r="L131" s="162"/>
      <c r="M131" s="162">
        <v>637004</v>
      </c>
      <c r="N131" s="163" t="s">
        <v>164</v>
      </c>
      <c r="O131" s="116">
        <v>1500</v>
      </c>
      <c r="P131" s="78">
        <v>1000</v>
      </c>
      <c r="Q131" s="128">
        <v>0</v>
      </c>
      <c r="R131" s="24">
        <v>850</v>
      </c>
      <c r="S131" s="129">
        <v>0</v>
      </c>
      <c r="T131" s="130">
        <v>0</v>
      </c>
      <c r="U131" s="32">
        <v>0</v>
      </c>
      <c r="V131"/>
      <c r="W131"/>
    </row>
    <row r="132" spans="11:23" ht="20.25" customHeight="1" x14ac:dyDescent="0.25">
      <c r="K132" s="127" t="s">
        <v>27</v>
      </c>
      <c r="L132" s="127"/>
      <c r="M132" s="127" t="s">
        <v>91</v>
      </c>
      <c r="N132" s="65" t="s">
        <v>92</v>
      </c>
      <c r="O132" s="133">
        <v>976.81</v>
      </c>
      <c r="P132" s="78">
        <v>0</v>
      </c>
      <c r="Q132" s="128">
        <v>0</v>
      </c>
      <c r="R132" s="43">
        <v>0</v>
      </c>
      <c r="S132" s="129">
        <v>0</v>
      </c>
      <c r="T132" s="130">
        <v>0</v>
      </c>
      <c r="U132" s="32">
        <v>0</v>
      </c>
      <c r="V132"/>
      <c r="W132"/>
    </row>
    <row r="133" spans="11:23" ht="20.25" customHeight="1" x14ac:dyDescent="0.25">
      <c r="K133" s="127" t="s">
        <v>165</v>
      </c>
      <c r="L133" s="127"/>
      <c r="M133" s="127" t="s">
        <v>128</v>
      </c>
      <c r="N133" s="65" t="s">
        <v>129</v>
      </c>
      <c r="O133" s="116">
        <v>0</v>
      </c>
      <c r="P133" s="78">
        <v>0</v>
      </c>
      <c r="Q133" s="128">
        <v>0</v>
      </c>
      <c r="R133" s="24">
        <v>0</v>
      </c>
      <c r="S133" s="129">
        <v>0</v>
      </c>
      <c r="T133" s="130">
        <v>0</v>
      </c>
      <c r="U133" s="32">
        <v>0</v>
      </c>
      <c r="V133"/>
      <c r="W133"/>
    </row>
    <row r="134" spans="11:23" ht="20.25" customHeight="1" x14ac:dyDescent="0.25">
      <c r="K134" s="146" t="s">
        <v>49</v>
      </c>
      <c r="L134" s="146"/>
      <c r="M134" s="146">
        <v>713006</v>
      </c>
      <c r="N134" s="65" t="s">
        <v>166</v>
      </c>
      <c r="O134" s="147"/>
      <c r="P134" s="78">
        <v>5000</v>
      </c>
      <c r="Q134" s="148">
        <v>0</v>
      </c>
      <c r="R134" s="149">
        <v>0</v>
      </c>
      <c r="S134" s="150">
        <v>0</v>
      </c>
      <c r="T134" s="151">
        <v>0</v>
      </c>
      <c r="U134" s="152">
        <v>0</v>
      </c>
      <c r="V134"/>
      <c r="W134"/>
    </row>
    <row r="135" spans="11:23" ht="20.25" customHeight="1" x14ac:dyDescent="0.25">
      <c r="K135" s="146">
        <v>46</v>
      </c>
      <c r="L135" s="146"/>
      <c r="M135" s="146">
        <v>713006</v>
      </c>
      <c r="N135" s="65" t="s">
        <v>167</v>
      </c>
      <c r="O135" s="147"/>
      <c r="P135" s="78">
        <v>2491.92</v>
      </c>
      <c r="Q135" s="148">
        <v>0</v>
      </c>
      <c r="R135" s="149">
        <v>0</v>
      </c>
      <c r="S135" s="150">
        <v>0</v>
      </c>
      <c r="T135" s="151">
        <v>0</v>
      </c>
      <c r="U135" s="152">
        <v>0</v>
      </c>
      <c r="V135"/>
      <c r="W135"/>
    </row>
    <row r="136" spans="11:23" ht="20.25" customHeight="1" x14ac:dyDescent="0.25">
      <c r="K136" s="146">
        <v>46</v>
      </c>
      <c r="L136" s="146"/>
      <c r="M136" s="146">
        <v>717002</v>
      </c>
      <c r="N136" s="65" t="s">
        <v>129</v>
      </c>
      <c r="O136" s="147"/>
      <c r="P136" s="78">
        <v>3107.69</v>
      </c>
      <c r="Q136" s="148">
        <v>0</v>
      </c>
      <c r="R136" s="149">
        <v>1188</v>
      </c>
      <c r="S136" s="150">
        <v>0</v>
      </c>
      <c r="T136" s="151">
        <v>0</v>
      </c>
      <c r="U136" s="152">
        <v>0</v>
      </c>
      <c r="V136"/>
      <c r="W136"/>
    </row>
    <row r="137" spans="11:23" ht="20.25" customHeight="1" x14ac:dyDescent="0.25">
      <c r="K137" s="127" t="s">
        <v>168</v>
      </c>
      <c r="L137" s="127"/>
      <c r="M137" s="127" t="s">
        <v>128</v>
      </c>
      <c r="N137" s="65" t="s">
        <v>169</v>
      </c>
      <c r="O137" s="133">
        <v>3687.49</v>
      </c>
      <c r="P137" s="78">
        <v>0</v>
      </c>
      <c r="Q137" s="128">
        <v>5000</v>
      </c>
      <c r="R137" s="43">
        <v>0</v>
      </c>
      <c r="S137" s="129">
        <v>5000</v>
      </c>
      <c r="T137" s="130">
        <v>4460</v>
      </c>
      <c r="U137" s="32">
        <v>4460</v>
      </c>
      <c r="V137"/>
      <c r="W137"/>
    </row>
    <row r="138" spans="11:23" ht="20.25" customHeight="1" x14ac:dyDescent="0.25">
      <c r="K138" s="153"/>
      <c r="L138" s="153"/>
      <c r="M138" s="153"/>
      <c r="N138" s="153"/>
      <c r="P138" s="154"/>
      <c r="V138"/>
      <c r="W138"/>
    </row>
    <row r="139" spans="11:23" ht="20.25" customHeight="1" x14ac:dyDescent="0.25">
      <c r="K139" s="34" t="s">
        <v>50</v>
      </c>
      <c r="L139" s="34" t="s">
        <v>170</v>
      </c>
      <c r="M139" s="34">
        <v>611</v>
      </c>
      <c r="N139" s="163" t="s">
        <v>171</v>
      </c>
      <c r="O139" s="175">
        <v>275.39999999999998</v>
      </c>
      <c r="P139" s="78">
        <v>0</v>
      </c>
      <c r="Q139" s="148">
        <v>0</v>
      </c>
      <c r="R139" s="92">
        <v>3062.8</v>
      </c>
      <c r="S139" s="150">
        <v>0</v>
      </c>
      <c r="T139" s="151">
        <v>0</v>
      </c>
      <c r="U139" s="152">
        <v>0</v>
      </c>
      <c r="V139"/>
      <c r="W139"/>
    </row>
    <row r="140" spans="11:23" ht="20.25" customHeight="1" x14ac:dyDescent="0.25">
      <c r="K140" s="146" t="s">
        <v>50</v>
      </c>
      <c r="L140" s="146"/>
      <c r="M140" s="146">
        <v>621</v>
      </c>
      <c r="N140" s="36" t="s">
        <v>172</v>
      </c>
      <c r="O140" s="159">
        <v>285.60000000000002</v>
      </c>
      <c r="P140" s="78">
        <v>0</v>
      </c>
      <c r="Q140" s="148">
        <v>0</v>
      </c>
      <c r="R140" s="92">
        <v>0</v>
      </c>
      <c r="S140" s="150">
        <v>0</v>
      </c>
      <c r="T140" s="151">
        <v>0</v>
      </c>
      <c r="U140" s="152">
        <v>0</v>
      </c>
      <c r="V140"/>
      <c r="W140"/>
    </row>
    <row r="141" spans="11:23" ht="20.25" customHeight="1" x14ac:dyDescent="0.25">
      <c r="K141" s="176" t="s">
        <v>50</v>
      </c>
      <c r="L141" s="176"/>
      <c r="M141" s="176">
        <v>623</v>
      </c>
      <c r="N141" s="177" t="s">
        <v>64</v>
      </c>
      <c r="O141" s="178">
        <v>0</v>
      </c>
      <c r="P141" s="78">
        <v>0</v>
      </c>
      <c r="Q141" s="148">
        <v>0</v>
      </c>
      <c r="R141" s="92">
        <v>0</v>
      </c>
      <c r="S141" s="150">
        <v>0</v>
      </c>
      <c r="T141" s="151">
        <v>0</v>
      </c>
      <c r="U141" s="152">
        <v>0</v>
      </c>
      <c r="V141"/>
      <c r="W141"/>
    </row>
    <row r="142" spans="11:23" ht="20.25" customHeight="1" x14ac:dyDescent="0.25">
      <c r="K142" s="146" t="s">
        <v>50</v>
      </c>
      <c r="L142" s="146"/>
      <c r="M142" s="146">
        <v>625001</v>
      </c>
      <c r="N142" s="111" t="s">
        <v>66</v>
      </c>
      <c r="O142" s="147">
        <v>7.72</v>
      </c>
      <c r="P142" s="78">
        <v>0</v>
      </c>
      <c r="Q142" s="148">
        <v>0</v>
      </c>
      <c r="R142" s="92">
        <v>0</v>
      </c>
      <c r="S142" s="150">
        <v>0</v>
      </c>
      <c r="T142" s="151">
        <v>0</v>
      </c>
      <c r="U142" s="152">
        <v>0</v>
      </c>
      <c r="V142"/>
      <c r="W142"/>
    </row>
    <row r="143" spans="11:23" ht="20.25" customHeight="1" x14ac:dyDescent="0.25">
      <c r="K143" s="146" t="s">
        <v>50</v>
      </c>
      <c r="L143" s="146"/>
      <c r="M143" s="146">
        <v>625002</v>
      </c>
      <c r="N143" s="65" t="s">
        <v>68</v>
      </c>
      <c r="O143" s="181">
        <v>77.12</v>
      </c>
      <c r="P143" s="78">
        <v>0</v>
      </c>
      <c r="Q143" s="148">
        <v>0</v>
      </c>
      <c r="R143" s="92">
        <v>0</v>
      </c>
      <c r="S143" s="150">
        <v>0</v>
      </c>
      <c r="T143" s="151">
        <v>0</v>
      </c>
      <c r="U143" s="152">
        <v>0</v>
      </c>
      <c r="V143"/>
      <c r="W143"/>
    </row>
    <row r="144" spans="11:23" ht="20.25" customHeight="1" x14ac:dyDescent="0.25">
      <c r="K144" s="146" t="s">
        <v>50</v>
      </c>
      <c r="L144" s="146"/>
      <c r="M144" s="146">
        <v>625003</v>
      </c>
      <c r="N144" s="65" t="s">
        <v>70</v>
      </c>
      <c r="O144" s="147">
        <v>4.4000000000000004</v>
      </c>
      <c r="P144" s="78">
        <v>0</v>
      </c>
      <c r="Q144" s="148">
        <v>0</v>
      </c>
      <c r="R144" s="92">
        <v>0</v>
      </c>
      <c r="S144" s="150">
        <v>0</v>
      </c>
      <c r="T144" s="151">
        <v>0</v>
      </c>
      <c r="U144" s="152">
        <v>0</v>
      </c>
      <c r="V144"/>
      <c r="W144"/>
    </row>
    <row r="145" spans="1:23" ht="20.25" customHeight="1" x14ac:dyDescent="0.25">
      <c r="A145" s="179"/>
      <c r="B145" s="180"/>
      <c r="C145" s="180"/>
      <c r="D145" s="180"/>
      <c r="E145" s="180"/>
      <c r="F145" s="180"/>
      <c r="G145" s="180"/>
      <c r="H145" s="180"/>
      <c r="I145" s="180"/>
      <c r="J145" s="180"/>
      <c r="K145" s="146" t="s">
        <v>50</v>
      </c>
      <c r="L145" s="146"/>
      <c r="M145" s="146">
        <v>625004</v>
      </c>
      <c r="N145" s="65" t="s">
        <v>72</v>
      </c>
      <c r="O145" s="147">
        <v>8.6300000000000008</v>
      </c>
      <c r="P145" s="78">
        <v>0</v>
      </c>
      <c r="Q145" s="148">
        <v>0</v>
      </c>
      <c r="R145" s="92">
        <v>0</v>
      </c>
      <c r="S145" s="150">
        <v>0</v>
      </c>
      <c r="T145" s="151">
        <v>0</v>
      </c>
      <c r="U145" s="152">
        <v>0</v>
      </c>
      <c r="V145" s="69"/>
      <c r="W145"/>
    </row>
    <row r="146" spans="1:23" ht="20.25" customHeight="1" x14ac:dyDescent="0.25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46" t="s">
        <v>50</v>
      </c>
      <c r="L146" s="146"/>
      <c r="M146" s="146">
        <v>625005</v>
      </c>
      <c r="N146" s="65" t="s">
        <v>74</v>
      </c>
      <c r="O146" s="147">
        <v>5.5</v>
      </c>
      <c r="P146" s="78">
        <v>0</v>
      </c>
      <c r="Q146" s="148">
        <v>0</v>
      </c>
      <c r="R146" s="92">
        <v>0</v>
      </c>
      <c r="S146" s="150">
        <v>0</v>
      </c>
      <c r="T146" s="151">
        <v>0</v>
      </c>
      <c r="U146" s="152">
        <v>0</v>
      </c>
      <c r="V146" s="69"/>
      <c r="W146"/>
    </row>
    <row r="147" spans="1:23" ht="20.25" customHeight="1" x14ac:dyDescent="0.25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46" t="s">
        <v>50</v>
      </c>
      <c r="L147" s="146"/>
      <c r="M147" s="146">
        <v>625007</v>
      </c>
      <c r="N147" s="65" t="s">
        <v>78</v>
      </c>
      <c r="O147" s="147">
        <v>26.16</v>
      </c>
      <c r="P147" s="78">
        <v>0</v>
      </c>
      <c r="Q147" s="148">
        <v>0</v>
      </c>
      <c r="R147" s="92">
        <v>0</v>
      </c>
      <c r="S147" s="150">
        <v>0</v>
      </c>
      <c r="T147" s="151">
        <v>0</v>
      </c>
      <c r="U147" s="152">
        <v>0</v>
      </c>
      <c r="V147" s="69"/>
      <c r="W147" s="2" t="s">
        <v>173</v>
      </c>
    </row>
    <row r="148" spans="1:23" ht="20.25" customHeight="1" x14ac:dyDescent="0.25">
      <c r="A148" s="179"/>
      <c r="B148" s="182"/>
      <c r="C148" s="182"/>
      <c r="D148" s="182"/>
      <c r="E148" s="182"/>
      <c r="F148" s="182"/>
      <c r="G148" s="182"/>
      <c r="H148" s="182"/>
      <c r="I148" s="182"/>
      <c r="J148" s="182"/>
      <c r="K148" s="146" t="s">
        <v>51</v>
      </c>
      <c r="L148" s="146" t="s">
        <v>170</v>
      </c>
      <c r="M148" s="146">
        <v>611</v>
      </c>
      <c r="N148" s="111" t="s">
        <v>60</v>
      </c>
      <c r="O148" s="147">
        <v>48.6</v>
      </c>
      <c r="P148" s="78">
        <v>0</v>
      </c>
      <c r="Q148" s="148">
        <v>0</v>
      </c>
      <c r="R148" s="149">
        <v>0</v>
      </c>
      <c r="S148" s="150">
        <v>0</v>
      </c>
      <c r="T148" s="151">
        <v>0</v>
      </c>
      <c r="U148" s="152">
        <v>0</v>
      </c>
      <c r="V148" s="69"/>
      <c r="W148" s="1"/>
    </row>
    <row r="149" spans="1:23" ht="20.25" customHeight="1" x14ac:dyDescent="0.2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46" t="s">
        <v>51</v>
      </c>
      <c r="L149" s="146"/>
      <c r="M149" s="146">
        <v>621</v>
      </c>
      <c r="N149" s="111" t="s">
        <v>62</v>
      </c>
      <c r="O149" s="147">
        <v>50.4</v>
      </c>
      <c r="P149" s="78">
        <v>0</v>
      </c>
      <c r="Q149" s="148">
        <v>0</v>
      </c>
      <c r="R149" s="92">
        <v>0</v>
      </c>
      <c r="S149" s="150">
        <v>0</v>
      </c>
      <c r="T149" s="151">
        <v>0</v>
      </c>
      <c r="U149" s="152">
        <v>0</v>
      </c>
      <c r="V149" s="69"/>
      <c r="W149" s="1"/>
    </row>
    <row r="150" spans="1:23" ht="20.25" customHeight="1" x14ac:dyDescent="0.25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46" t="s">
        <v>51</v>
      </c>
      <c r="L150" s="146"/>
      <c r="M150" s="208">
        <v>623</v>
      </c>
      <c r="N150" s="183" t="s">
        <v>174</v>
      </c>
      <c r="O150" s="181">
        <v>0</v>
      </c>
      <c r="P150" s="78">
        <v>0</v>
      </c>
      <c r="Q150" s="148">
        <v>0</v>
      </c>
      <c r="R150" s="92">
        <v>0</v>
      </c>
      <c r="S150" s="150">
        <v>0</v>
      </c>
      <c r="T150" s="151">
        <v>0</v>
      </c>
      <c r="U150" s="152">
        <v>0</v>
      </c>
      <c r="V150" s="69"/>
      <c r="W150" s="1"/>
    </row>
    <row r="151" spans="1:23" ht="20.25" customHeight="1" x14ac:dyDescent="0.25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46" t="s">
        <v>51</v>
      </c>
      <c r="L151" s="146"/>
      <c r="M151" s="146">
        <v>625001</v>
      </c>
      <c r="N151" s="65" t="s">
        <v>66</v>
      </c>
      <c r="O151" s="184">
        <v>1.36</v>
      </c>
      <c r="P151" s="78">
        <v>0</v>
      </c>
      <c r="Q151" s="148">
        <v>0</v>
      </c>
      <c r="R151" s="92">
        <v>0</v>
      </c>
      <c r="S151" s="150">
        <v>0</v>
      </c>
      <c r="T151" s="151">
        <v>0</v>
      </c>
      <c r="U151" s="152">
        <v>0</v>
      </c>
      <c r="V151" s="69"/>
      <c r="W151" s="1"/>
    </row>
    <row r="152" spans="1:23" ht="20.25" customHeight="1" x14ac:dyDescent="0.25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46" t="s">
        <v>51</v>
      </c>
      <c r="L152" s="146"/>
      <c r="M152" s="146">
        <v>625002</v>
      </c>
      <c r="N152" s="65" t="s">
        <v>68</v>
      </c>
      <c r="O152" s="147">
        <v>13.6</v>
      </c>
      <c r="P152" s="78">
        <v>0</v>
      </c>
      <c r="Q152" s="148">
        <v>0</v>
      </c>
      <c r="R152" s="92">
        <v>0</v>
      </c>
      <c r="S152" s="150">
        <v>0</v>
      </c>
      <c r="T152" s="151">
        <v>0</v>
      </c>
      <c r="U152" s="152">
        <v>0</v>
      </c>
      <c r="V152" s="69"/>
      <c r="W152" s="1"/>
    </row>
    <row r="153" spans="1:23" ht="21" customHeight="1" x14ac:dyDescent="0.25">
      <c r="K153" s="146" t="s">
        <v>51</v>
      </c>
      <c r="L153" s="146"/>
      <c r="M153" s="146">
        <v>625003</v>
      </c>
      <c r="N153" s="65" t="s">
        <v>70</v>
      </c>
      <c r="O153" s="147">
        <v>0.78</v>
      </c>
      <c r="P153" s="78">
        <v>0</v>
      </c>
      <c r="Q153" s="148">
        <v>0</v>
      </c>
      <c r="R153" s="92">
        <v>0</v>
      </c>
      <c r="S153" s="150">
        <v>0</v>
      </c>
      <c r="T153" s="151">
        <v>0</v>
      </c>
      <c r="U153" s="152">
        <v>0</v>
      </c>
      <c r="V153" s="69"/>
      <c r="W153" s="1"/>
    </row>
    <row r="154" spans="1:23" ht="20.25" customHeight="1" x14ac:dyDescent="0.25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46" t="s">
        <v>51</v>
      </c>
      <c r="L154" s="146"/>
      <c r="M154" s="146">
        <v>625004</v>
      </c>
      <c r="N154" s="65" t="s">
        <v>72</v>
      </c>
      <c r="O154" s="184">
        <v>2.92</v>
      </c>
      <c r="P154" s="78">
        <v>0</v>
      </c>
      <c r="Q154" s="148">
        <v>0</v>
      </c>
      <c r="R154" s="92">
        <v>0</v>
      </c>
      <c r="S154" s="150">
        <v>0</v>
      </c>
      <c r="T154" s="151">
        <v>0</v>
      </c>
      <c r="U154" s="152">
        <v>0</v>
      </c>
      <c r="V154"/>
    </row>
    <row r="155" spans="1:23" ht="20.25" customHeight="1" x14ac:dyDescent="0.25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46" t="s">
        <v>51</v>
      </c>
      <c r="L155" s="146"/>
      <c r="M155" s="146">
        <v>625005</v>
      </c>
      <c r="N155" s="65" t="s">
        <v>74</v>
      </c>
      <c r="O155" s="159">
        <v>0.98</v>
      </c>
      <c r="P155" s="78">
        <v>0</v>
      </c>
      <c r="Q155" s="148">
        <v>0</v>
      </c>
      <c r="R155" s="92">
        <v>0</v>
      </c>
      <c r="S155" s="150">
        <v>0</v>
      </c>
      <c r="T155" s="151">
        <v>0</v>
      </c>
      <c r="U155" s="152">
        <v>0</v>
      </c>
      <c r="V155"/>
    </row>
    <row r="156" spans="1:23" ht="21" customHeight="1" x14ac:dyDescent="0.25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46" t="s">
        <v>51</v>
      </c>
      <c r="L156" s="146"/>
      <c r="M156" s="146">
        <v>625007</v>
      </c>
      <c r="N156" s="65" t="s">
        <v>78</v>
      </c>
      <c r="O156" s="147">
        <v>4.62</v>
      </c>
      <c r="P156" s="78">
        <v>0</v>
      </c>
      <c r="Q156" s="148">
        <v>0</v>
      </c>
      <c r="R156" s="92">
        <v>0</v>
      </c>
      <c r="S156" s="150">
        <v>0</v>
      </c>
      <c r="T156" s="151">
        <v>0</v>
      </c>
      <c r="U156" s="152">
        <v>0</v>
      </c>
      <c r="V156"/>
    </row>
    <row r="157" spans="1:23" ht="20.25" customHeight="1" x14ac:dyDescent="0.25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53"/>
      <c r="L157" s="153"/>
      <c r="M157" s="153"/>
      <c r="N157" s="153"/>
      <c r="P157" s="154"/>
      <c r="V157"/>
    </row>
    <row r="158" spans="1:23" ht="20.25" customHeight="1" x14ac:dyDescent="0.25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46">
        <v>71</v>
      </c>
      <c r="L158" s="146"/>
      <c r="M158" s="146">
        <v>633001</v>
      </c>
      <c r="N158" s="137" t="s">
        <v>133</v>
      </c>
      <c r="O158" s="185">
        <v>0</v>
      </c>
      <c r="P158" s="186">
        <v>1423.42</v>
      </c>
      <c r="Q158" s="148">
        <v>0</v>
      </c>
      <c r="R158" s="92">
        <v>0</v>
      </c>
      <c r="S158" s="150">
        <v>0</v>
      </c>
      <c r="T158" s="151">
        <v>0</v>
      </c>
      <c r="U158" s="152">
        <v>0</v>
      </c>
      <c r="V158"/>
    </row>
    <row r="159" spans="1:23" ht="20.25" customHeight="1" x14ac:dyDescent="0.25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46">
        <v>71</v>
      </c>
      <c r="L159" s="146"/>
      <c r="M159" s="146">
        <v>611</v>
      </c>
      <c r="N159" s="111" t="s">
        <v>60</v>
      </c>
      <c r="O159" s="184">
        <v>2409</v>
      </c>
      <c r="P159" s="78">
        <v>3717.52</v>
      </c>
      <c r="Q159" s="148">
        <v>0</v>
      </c>
      <c r="R159" s="149">
        <v>4011.74</v>
      </c>
      <c r="S159" s="150">
        <v>0</v>
      </c>
      <c r="T159" s="151">
        <v>0</v>
      </c>
      <c r="U159" s="152">
        <v>0</v>
      </c>
      <c r="V159"/>
    </row>
    <row r="160" spans="1:23" ht="20.25" customHeight="1" x14ac:dyDescent="0.25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46">
        <v>71</v>
      </c>
      <c r="L160" s="146"/>
      <c r="M160" s="146">
        <v>621</v>
      </c>
      <c r="N160" s="111" t="s">
        <v>62</v>
      </c>
      <c r="O160" s="185">
        <v>0</v>
      </c>
      <c r="P160" s="78">
        <v>0</v>
      </c>
      <c r="Q160" s="148">
        <v>0</v>
      </c>
      <c r="R160" s="149">
        <v>24.13</v>
      </c>
      <c r="S160" s="150">
        <v>0</v>
      </c>
      <c r="T160" s="151">
        <v>0</v>
      </c>
      <c r="U160" s="152">
        <v>0</v>
      </c>
      <c r="V160"/>
    </row>
    <row r="161" spans="1:22" ht="20.25" customHeight="1" x14ac:dyDescent="0.25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46">
        <v>71</v>
      </c>
      <c r="L161" s="146"/>
      <c r="M161" s="146">
        <v>623</v>
      </c>
      <c r="N161" s="183" t="s">
        <v>64</v>
      </c>
      <c r="O161" s="147">
        <v>225.9</v>
      </c>
      <c r="P161" s="78">
        <v>396.26</v>
      </c>
      <c r="Q161" s="148">
        <v>0</v>
      </c>
      <c r="R161" s="149">
        <v>432.11</v>
      </c>
      <c r="S161" s="150">
        <v>0</v>
      </c>
      <c r="T161" s="151">
        <v>0</v>
      </c>
      <c r="U161" s="152">
        <v>0</v>
      </c>
      <c r="V161"/>
    </row>
    <row r="162" spans="1:22" ht="20.25" customHeight="1" x14ac:dyDescent="0.25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46">
        <v>71</v>
      </c>
      <c r="L162" s="146"/>
      <c r="M162" s="146">
        <v>625001</v>
      </c>
      <c r="N162" s="65" t="s">
        <v>66</v>
      </c>
      <c r="O162" s="147">
        <v>31.62</v>
      </c>
      <c r="P162" s="78">
        <v>55.47</v>
      </c>
      <c r="Q162" s="148">
        <v>0</v>
      </c>
      <c r="R162" s="149">
        <v>63.84</v>
      </c>
      <c r="S162" s="150">
        <v>0</v>
      </c>
      <c r="T162" s="151">
        <v>0</v>
      </c>
      <c r="U162" s="152">
        <v>0</v>
      </c>
      <c r="V162"/>
    </row>
    <row r="163" spans="1:22" ht="20.25" customHeight="1" x14ac:dyDescent="0.25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46">
        <v>71</v>
      </c>
      <c r="L163" s="146"/>
      <c r="M163" s="146">
        <v>625002</v>
      </c>
      <c r="N163" s="65" t="s">
        <v>68</v>
      </c>
      <c r="O163" s="159">
        <v>316.26</v>
      </c>
      <c r="P163" s="78">
        <v>554.4</v>
      </c>
      <c r="Q163" s="148">
        <v>0</v>
      </c>
      <c r="R163" s="187">
        <v>638.75</v>
      </c>
      <c r="S163" s="150">
        <v>0</v>
      </c>
      <c r="T163" s="151">
        <v>0</v>
      </c>
      <c r="U163" s="152">
        <v>0</v>
      </c>
      <c r="V163"/>
    </row>
    <row r="164" spans="1:22" ht="20.25" customHeight="1" x14ac:dyDescent="0.25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46">
        <v>71</v>
      </c>
      <c r="L164" s="146"/>
      <c r="M164" s="146">
        <v>625003</v>
      </c>
      <c r="N164" s="65" t="s">
        <v>70</v>
      </c>
      <c r="O164" s="184">
        <v>18.059999999999999</v>
      </c>
      <c r="P164" s="78">
        <v>31.69</v>
      </c>
      <c r="Q164" s="148">
        <v>0</v>
      </c>
      <c r="R164" s="149">
        <v>36.47</v>
      </c>
      <c r="S164" s="150">
        <v>0</v>
      </c>
      <c r="T164" s="151">
        <v>0</v>
      </c>
      <c r="U164" s="152">
        <v>0</v>
      </c>
      <c r="V164"/>
    </row>
    <row r="165" spans="1:22" ht="20.25" customHeight="1" x14ac:dyDescent="0.25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46">
        <v>71</v>
      </c>
      <c r="L165" s="146"/>
      <c r="M165" s="146">
        <v>625004</v>
      </c>
      <c r="N165" s="65" t="s">
        <v>72</v>
      </c>
      <c r="O165" s="147">
        <v>67.760000000000005</v>
      </c>
      <c r="P165" s="78">
        <v>118.87</v>
      </c>
      <c r="Q165" s="148">
        <v>0</v>
      </c>
      <c r="R165" s="149">
        <v>136.84</v>
      </c>
      <c r="S165" s="150">
        <v>0</v>
      </c>
      <c r="T165" s="151">
        <v>0</v>
      </c>
      <c r="U165" s="152">
        <v>0</v>
      </c>
      <c r="V165"/>
    </row>
    <row r="166" spans="1:22" ht="20.25" customHeight="1" x14ac:dyDescent="0.25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46">
        <v>71</v>
      </c>
      <c r="L166" s="146"/>
      <c r="M166" s="146">
        <v>625005</v>
      </c>
      <c r="N166" s="65" t="s">
        <v>74</v>
      </c>
      <c r="O166" s="147">
        <v>22.58</v>
      </c>
      <c r="P166" s="78">
        <v>39.61</v>
      </c>
      <c r="Q166" s="148">
        <v>0</v>
      </c>
      <c r="R166" s="149">
        <v>45.6</v>
      </c>
      <c r="S166" s="150">
        <v>0</v>
      </c>
      <c r="T166" s="151">
        <v>0</v>
      </c>
      <c r="U166" s="152">
        <v>0</v>
      </c>
      <c r="V166"/>
    </row>
    <row r="167" spans="1:22" ht="20.25" customHeight="1" x14ac:dyDescent="0.25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46">
        <v>71</v>
      </c>
      <c r="L167" s="146"/>
      <c r="M167" s="146">
        <v>625007</v>
      </c>
      <c r="N167" s="65" t="s">
        <v>78</v>
      </c>
      <c r="O167" s="147">
        <v>107.27</v>
      </c>
      <c r="P167" s="78">
        <v>188.22</v>
      </c>
      <c r="Q167" s="148">
        <v>0</v>
      </c>
      <c r="R167" s="149">
        <v>216.68</v>
      </c>
      <c r="S167" s="150">
        <v>0</v>
      </c>
      <c r="T167" s="151">
        <v>0</v>
      </c>
      <c r="U167" s="152">
        <v>0</v>
      </c>
      <c r="V167" s="188"/>
    </row>
    <row r="168" spans="1:22" ht="20.25" customHeight="1" x14ac:dyDescent="0.25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6">
        <v>71</v>
      </c>
      <c r="L168" s="176"/>
      <c r="M168" s="176">
        <v>633006</v>
      </c>
      <c r="N168" s="177" t="s">
        <v>175</v>
      </c>
      <c r="O168" s="189">
        <v>0</v>
      </c>
      <c r="P168" s="78">
        <v>97.51</v>
      </c>
      <c r="Q168" s="170">
        <v>0</v>
      </c>
      <c r="R168" s="190">
        <v>497.94</v>
      </c>
      <c r="S168" s="172">
        <v>0</v>
      </c>
      <c r="T168" s="173">
        <v>0</v>
      </c>
      <c r="U168" s="174">
        <v>0</v>
      </c>
    </row>
    <row r="169" spans="1:22" ht="20.25" customHeight="1" x14ac:dyDescent="0.25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34">
        <v>71</v>
      </c>
      <c r="L169" s="34"/>
      <c r="M169" s="34">
        <v>633011</v>
      </c>
      <c r="N169" s="36" t="s">
        <v>176</v>
      </c>
      <c r="O169" s="116">
        <v>0</v>
      </c>
      <c r="P169" s="78">
        <v>41401.370000000003</v>
      </c>
      <c r="Q169" s="37">
        <v>0</v>
      </c>
      <c r="R169" s="24">
        <v>43503.21</v>
      </c>
      <c r="S169" s="38">
        <v>0</v>
      </c>
      <c r="T169" s="39">
        <v>0</v>
      </c>
      <c r="U169" s="39">
        <v>0</v>
      </c>
    </row>
    <row r="170" spans="1:22" ht="20.25" customHeight="1" x14ac:dyDescent="0.25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46">
        <v>71</v>
      </c>
      <c r="L170" s="146"/>
      <c r="M170" s="146">
        <v>634002</v>
      </c>
      <c r="N170" s="65" t="s">
        <v>177</v>
      </c>
      <c r="O170" s="147"/>
      <c r="P170" s="78">
        <v>208.67</v>
      </c>
      <c r="Q170" s="148">
        <v>0</v>
      </c>
      <c r="R170" s="149">
        <v>247.72</v>
      </c>
      <c r="S170" s="150">
        <v>0</v>
      </c>
      <c r="T170" s="151">
        <v>0</v>
      </c>
      <c r="U170" s="152">
        <v>0</v>
      </c>
    </row>
    <row r="171" spans="1:22" ht="20.25" customHeight="1" x14ac:dyDescent="0.25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46">
        <v>71</v>
      </c>
      <c r="L171" s="146"/>
      <c r="M171" s="146">
        <v>637035</v>
      </c>
      <c r="N171" s="65" t="s">
        <v>178</v>
      </c>
      <c r="O171" s="147"/>
      <c r="P171" s="78">
        <v>1237.58</v>
      </c>
      <c r="Q171" s="148">
        <v>0</v>
      </c>
      <c r="R171" s="149">
        <v>1516.64</v>
      </c>
      <c r="S171" s="150">
        <v>0</v>
      </c>
      <c r="T171" s="151">
        <v>0</v>
      </c>
      <c r="U171" s="152">
        <v>0</v>
      </c>
    </row>
    <row r="172" spans="1:22" ht="20.25" customHeight="1" x14ac:dyDescent="0.25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46">
        <v>71</v>
      </c>
      <c r="L172" s="146"/>
      <c r="M172" s="146">
        <v>637012</v>
      </c>
      <c r="N172" s="65" t="s">
        <v>120</v>
      </c>
      <c r="O172" s="147"/>
      <c r="P172" s="78">
        <v>2.7</v>
      </c>
      <c r="Q172" s="148">
        <v>0</v>
      </c>
      <c r="R172" s="149">
        <v>30</v>
      </c>
      <c r="S172" s="150">
        <v>0</v>
      </c>
      <c r="T172" s="151">
        <v>0</v>
      </c>
      <c r="U172" s="152">
        <v>0</v>
      </c>
    </row>
    <row r="173" spans="1:22" ht="20.25" customHeight="1" x14ac:dyDescent="0.25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46">
        <v>71</v>
      </c>
      <c r="L173" s="138" t="s">
        <v>85</v>
      </c>
      <c r="M173" s="146">
        <v>637031</v>
      </c>
      <c r="N173" s="65" t="s">
        <v>179</v>
      </c>
      <c r="O173" s="159">
        <v>0</v>
      </c>
      <c r="P173" s="78">
        <v>200</v>
      </c>
      <c r="Q173" s="79">
        <v>0</v>
      </c>
      <c r="R173" s="37">
        <v>407.2</v>
      </c>
      <c r="S173" s="160">
        <v>0</v>
      </c>
      <c r="T173" s="161">
        <v>0</v>
      </c>
      <c r="U173" s="161">
        <v>0</v>
      </c>
    </row>
    <row r="174" spans="1:22" ht="20.25" customHeight="1" x14ac:dyDescent="0.25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46">
        <v>71</v>
      </c>
      <c r="L174" s="146"/>
      <c r="M174" s="146">
        <v>717002</v>
      </c>
      <c r="N174" s="65" t="s">
        <v>180</v>
      </c>
      <c r="O174" s="147"/>
      <c r="P174" s="78">
        <v>4789.1400000000003</v>
      </c>
      <c r="Q174" s="148">
        <v>0</v>
      </c>
      <c r="R174" s="149">
        <v>0</v>
      </c>
      <c r="S174" s="150">
        <v>0</v>
      </c>
      <c r="T174" s="151">
        <v>0</v>
      </c>
      <c r="U174" s="152">
        <v>0</v>
      </c>
    </row>
    <row r="175" spans="1:22" ht="20.25" customHeight="1" x14ac:dyDescent="0.25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91" t="s">
        <v>25</v>
      </c>
      <c r="L175" s="191"/>
      <c r="M175" s="127" t="s">
        <v>181</v>
      </c>
      <c r="N175" s="65" t="s">
        <v>182</v>
      </c>
      <c r="O175" s="133">
        <v>0</v>
      </c>
      <c r="P175" s="78">
        <v>0</v>
      </c>
      <c r="Q175" s="128">
        <v>0</v>
      </c>
      <c r="R175" s="24">
        <v>0</v>
      </c>
      <c r="S175" s="129">
        <v>0</v>
      </c>
      <c r="T175" s="130">
        <v>0</v>
      </c>
      <c r="U175" s="32">
        <v>0</v>
      </c>
      <c r="V175" s="89"/>
    </row>
    <row r="176" spans="1:22" ht="20.25" customHeight="1" x14ac:dyDescent="0.25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36" t="s">
        <v>54</v>
      </c>
      <c r="L176" s="90" t="s">
        <v>55</v>
      </c>
      <c r="M176" s="209">
        <v>637004</v>
      </c>
      <c r="N176" s="192" t="s">
        <v>183</v>
      </c>
      <c r="O176" s="28">
        <v>0</v>
      </c>
      <c r="P176" s="88">
        <v>0</v>
      </c>
      <c r="Q176" s="92">
        <v>0</v>
      </c>
      <c r="R176" s="92">
        <v>0</v>
      </c>
      <c r="S176" s="93">
        <v>0</v>
      </c>
      <c r="T176" s="94">
        <v>0</v>
      </c>
      <c r="U176" s="94">
        <v>0</v>
      </c>
    </row>
    <row r="177" spans="1:21" ht="20.25" customHeight="1" x14ac:dyDescent="0.25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27" t="s">
        <v>31</v>
      </c>
      <c r="L177" s="127"/>
      <c r="M177" s="127" t="s">
        <v>184</v>
      </c>
      <c r="N177" s="65" t="s">
        <v>185</v>
      </c>
      <c r="O177" s="133">
        <v>0</v>
      </c>
      <c r="P177" s="78">
        <v>0</v>
      </c>
      <c r="Q177" s="128">
        <v>0</v>
      </c>
      <c r="R177" s="43">
        <v>0</v>
      </c>
      <c r="S177" s="129">
        <v>0</v>
      </c>
      <c r="T177" s="130">
        <v>0</v>
      </c>
      <c r="U177" s="32">
        <v>0</v>
      </c>
    </row>
    <row r="178" spans="1:21" ht="20.25" customHeight="1" x14ac:dyDescent="0.25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93"/>
      <c r="L178" s="193"/>
      <c r="M178" s="193"/>
      <c r="N178" s="96" t="s">
        <v>57</v>
      </c>
      <c r="O178" s="97">
        <v>65827.929999999993</v>
      </c>
      <c r="P178" s="194">
        <v>113586.56</v>
      </c>
      <c r="Q178" s="195">
        <v>40278</v>
      </c>
      <c r="R178" s="196">
        <v>101964.88</v>
      </c>
      <c r="S178" s="197">
        <v>52500</v>
      </c>
      <c r="T178" s="198">
        <v>43000</v>
      </c>
      <c r="U178" s="198">
        <v>43000</v>
      </c>
    </row>
    <row r="179" spans="1:21" ht="20.25" customHeight="1" x14ac:dyDescent="0.25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</row>
    <row r="180" spans="1:21" ht="20.25" customHeight="1" x14ac:dyDescent="0.25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</row>
    <row r="181" spans="1:21" ht="20.25" customHeight="1" x14ac:dyDescent="0.25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M181" s="211" t="s">
        <v>193</v>
      </c>
    </row>
    <row r="182" spans="1:21" ht="20.25" customHeight="1" x14ac:dyDescent="0.25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</row>
    <row r="183" spans="1:21" ht="20.25" customHeight="1" x14ac:dyDescent="0.25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</row>
    <row r="184" spans="1:21" ht="20.25" customHeight="1" x14ac:dyDescent="0.25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</row>
    <row r="185" spans="1:21" ht="20.25" customHeight="1" x14ac:dyDescent="0.25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</row>
    <row r="186" spans="1:21" ht="20.25" customHeight="1" x14ac:dyDescent="0.25">
      <c r="A186" s="199"/>
      <c r="B186" s="199"/>
      <c r="C186" s="199"/>
      <c r="D186" s="199"/>
      <c r="E186" s="199"/>
      <c r="F186" s="199"/>
      <c r="G186" s="199"/>
      <c r="H186" s="199"/>
      <c r="I186" s="199"/>
      <c r="J186" s="199"/>
    </row>
    <row r="187" spans="1:21" ht="20.25" customHeight="1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</row>
    <row r="188" spans="1:21" ht="20.25" customHeight="1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</row>
    <row r="189" spans="1:21" ht="14.1" customHeight="1" x14ac:dyDescent="0.25"/>
    <row r="190" spans="1:21" ht="14.1" customHeight="1" x14ac:dyDescent="0.25"/>
    <row r="191" spans="1:21" ht="14.1" customHeight="1" x14ac:dyDescent="0.25"/>
    <row r="192" spans="1:21" ht="14.1" customHeight="1" x14ac:dyDescent="0.25"/>
    <row r="193" ht="14.1" customHeight="1" x14ac:dyDescent="0.25"/>
    <row r="194" ht="14.1" customHeight="1" x14ac:dyDescent="0.25"/>
    <row r="195" ht="14.1" customHeight="1" x14ac:dyDescent="0.25"/>
    <row r="196" ht="14.1" customHeight="1" x14ac:dyDescent="0.25"/>
    <row r="197" ht="14.1" customHeight="1" x14ac:dyDescent="0.25"/>
    <row r="198" ht="14.1" customHeight="1" x14ac:dyDescent="0.25"/>
    <row r="199" ht="14.1" customHeight="1" x14ac:dyDescent="0.25"/>
    <row r="200" ht="14.1" customHeight="1" x14ac:dyDescent="0.25"/>
    <row r="201" ht="14.1" customHeight="1" x14ac:dyDescent="0.25"/>
    <row r="202" ht="14.1" customHeight="1" x14ac:dyDescent="0.25"/>
    <row r="203" ht="14.1" customHeight="1" x14ac:dyDescent="0.25"/>
    <row r="204" ht="14.1" customHeight="1" x14ac:dyDescent="0.25"/>
    <row r="205" ht="14.1" customHeight="1" x14ac:dyDescent="0.25"/>
    <row r="206" ht="14.1" customHeight="1" x14ac:dyDescent="0.25"/>
    <row r="207" ht="14.1" customHeight="1" x14ac:dyDescent="0.25"/>
    <row r="208" ht="14.1" customHeight="1" x14ac:dyDescent="0.25"/>
    <row r="209" ht="14.1" customHeight="1" x14ac:dyDescent="0.25"/>
  </sheetData>
  <mergeCells count="1">
    <mergeCell ref="K1:T1"/>
  </mergeCells>
  <pageMargins left="3.937007874015748E-2" right="3.937007874015748E-2" top="0.55118110236220474" bottom="0.55118110236220474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2019-12-11T08:03:40Z</dcterms:modified>
</cp:coreProperties>
</file>